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nvnet-my.sharepoint.com/personal/marieke_manschot_fnv_nl/Documents/Bureaublad/"/>
    </mc:Choice>
  </mc:AlternateContent>
  <xr:revisionPtr revIDLastSave="0" documentId="8_{356E9F6C-19FD-4C54-8F15-556E965E210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ASIS" sheetId="1" r:id="rId1"/>
    <sheet name="TABEL" sheetId="2" r:id="rId2"/>
    <sheet name="BIJLAGE 1" sheetId="3" r:id="rId3"/>
    <sheet name="BIJLAGE 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0" i="4" l="1"/>
  <c r="I90" i="4"/>
  <c r="A90" i="4"/>
  <c r="Y90" i="2"/>
  <c r="I90" i="2"/>
  <c r="H96" i="1"/>
  <c r="A96" i="1"/>
  <c r="J95" i="1"/>
  <c r="K95" i="1" s="1"/>
  <c r="L95" i="1" s="1"/>
  <c r="AD90" i="2" s="1"/>
  <c r="C95" i="1"/>
  <c r="D95" i="1" s="1"/>
  <c r="E95" i="1" s="1"/>
  <c r="F90" i="4" s="1"/>
  <c r="D90" i="4" s="1"/>
  <c r="AC90" i="2" l="1"/>
  <c r="Z90" i="2"/>
  <c r="AA90" i="2"/>
  <c r="J96" i="1"/>
  <c r="K96" i="1" s="1"/>
  <c r="L96" i="1" s="1"/>
  <c r="I91" i="4"/>
  <c r="Y91" i="2"/>
  <c r="M90" i="4"/>
  <c r="L90" i="4"/>
  <c r="K90" i="4"/>
  <c r="J90" i="4"/>
  <c r="N90" i="2"/>
  <c r="J90" i="2" s="1"/>
  <c r="C90" i="4"/>
  <c r="B90" i="4"/>
  <c r="E90" i="4"/>
  <c r="C96" i="1"/>
  <c r="D96" i="1" s="1"/>
  <c r="E96" i="1" s="1"/>
  <c r="A91" i="4"/>
  <c r="I91" i="2"/>
  <c r="AB90" i="2"/>
  <c r="A97" i="1"/>
  <c r="H97" i="1"/>
  <c r="I92" i="4" l="1"/>
  <c r="Y92" i="2"/>
  <c r="N91" i="4"/>
  <c r="AD91" i="2"/>
  <c r="A92" i="4"/>
  <c r="I92" i="2"/>
  <c r="F91" i="4"/>
  <c r="N91" i="2"/>
  <c r="M90" i="2"/>
  <c r="L90" i="2"/>
  <c r="K90" i="2"/>
  <c r="J97" i="1"/>
  <c r="K97" i="1" s="1"/>
  <c r="L97" i="1" s="1"/>
  <c r="H98" i="1"/>
  <c r="C97" i="1"/>
  <c r="D97" i="1" s="1"/>
  <c r="E97" i="1" s="1"/>
  <c r="A98" i="1"/>
  <c r="M91" i="2" l="1"/>
  <c r="L91" i="2"/>
  <c r="J91" i="2"/>
  <c r="K91" i="2"/>
  <c r="AA91" i="2"/>
  <c r="Z91" i="2"/>
  <c r="AC91" i="2"/>
  <c r="AB91" i="2"/>
  <c r="A93" i="4"/>
  <c r="I93" i="2"/>
  <c r="F92" i="4"/>
  <c r="N92" i="2"/>
  <c r="N92" i="4"/>
  <c r="AD92" i="2"/>
  <c r="C91" i="4"/>
  <c r="B91" i="4"/>
  <c r="E91" i="4"/>
  <c r="D91" i="4"/>
  <c r="M91" i="4"/>
  <c r="L91" i="4"/>
  <c r="K91" i="4"/>
  <c r="J91" i="4"/>
  <c r="I93" i="4"/>
  <c r="Y93" i="2"/>
  <c r="C98" i="1"/>
  <c r="D98" i="1" s="1"/>
  <c r="E98" i="1" s="1"/>
  <c r="A99" i="1"/>
  <c r="J98" i="1"/>
  <c r="K98" i="1" s="1"/>
  <c r="L98" i="1" s="1"/>
  <c r="H99" i="1"/>
  <c r="AC92" i="2" l="1"/>
  <c r="AB92" i="2"/>
  <c r="Z92" i="2"/>
  <c r="AA92" i="2"/>
  <c r="I94" i="4"/>
  <c r="Y94" i="2"/>
  <c r="M92" i="2"/>
  <c r="L92" i="2"/>
  <c r="J92" i="2"/>
  <c r="K92" i="2"/>
  <c r="AD93" i="2"/>
  <c r="N93" i="4"/>
  <c r="C92" i="4"/>
  <c r="B92" i="4"/>
  <c r="E92" i="4"/>
  <c r="D92" i="4"/>
  <c r="A94" i="4"/>
  <c r="I94" i="2"/>
  <c r="F93" i="4"/>
  <c r="N93" i="2"/>
  <c r="M92" i="4"/>
  <c r="L92" i="4"/>
  <c r="K92" i="4"/>
  <c r="J92" i="4"/>
  <c r="J99" i="1"/>
  <c r="K99" i="1" s="1"/>
  <c r="L99" i="1" s="1"/>
  <c r="H100" i="1"/>
  <c r="C99" i="1"/>
  <c r="D99" i="1" s="1"/>
  <c r="E99" i="1" s="1"/>
  <c r="A100" i="1"/>
  <c r="J89" i="1"/>
  <c r="K89" i="1" s="1"/>
  <c r="L89" i="1" s="1"/>
  <c r="J7" i="1"/>
  <c r="K7" i="1" s="1"/>
  <c r="L7" i="1" s="1"/>
  <c r="J8" i="1"/>
  <c r="K8" i="1" s="1"/>
  <c r="L8" i="1" s="1"/>
  <c r="J9" i="1"/>
  <c r="K9" i="1" s="1"/>
  <c r="L9" i="1" s="1"/>
  <c r="J10" i="1"/>
  <c r="K10" i="1" s="1"/>
  <c r="L10" i="1" s="1"/>
  <c r="J11" i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16" i="1"/>
  <c r="K16" i="1" s="1"/>
  <c r="L16" i="1" s="1"/>
  <c r="J17" i="1"/>
  <c r="K17" i="1" s="1"/>
  <c r="L17" i="1" s="1"/>
  <c r="J18" i="1"/>
  <c r="K18" i="1" s="1"/>
  <c r="L18" i="1" s="1"/>
  <c r="J19" i="1"/>
  <c r="K19" i="1" s="1"/>
  <c r="L19" i="1" s="1"/>
  <c r="J20" i="1"/>
  <c r="K20" i="1" s="1"/>
  <c r="L20" i="1" s="1"/>
  <c r="J21" i="1"/>
  <c r="K21" i="1" s="1"/>
  <c r="L21" i="1" s="1"/>
  <c r="J22" i="1"/>
  <c r="K22" i="1" s="1"/>
  <c r="L22" i="1" s="1"/>
  <c r="J23" i="1"/>
  <c r="K23" i="1" s="1"/>
  <c r="L23" i="1" s="1"/>
  <c r="J24" i="1"/>
  <c r="K24" i="1" s="1"/>
  <c r="L24" i="1" s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2" i="1"/>
  <c r="K42" i="1" s="1"/>
  <c r="L42" i="1" s="1"/>
  <c r="J43" i="1"/>
  <c r="K43" i="1" s="1"/>
  <c r="L43" i="1" s="1"/>
  <c r="J44" i="1"/>
  <c r="K44" i="1" s="1"/>
  <c r="L44" i="1" s="1"/>
  <c r="J45" i="1"/>
  <c r="K45" i="1" s="1"/>
  <c r="L45" i="1" s="1"/>
  <c r="J46" i="1"/>
  <c r="K46" i="1" s="1"/>
  <c r="L46" i="1" s="1"/>
  <c r="J47" i="1"/>
  <c r="K47" i="1" s="1"/>
  <c r="L47" i="1" s="1"/>
  <c r="J48" i="1"/>
  <c r="K48" i="1" s="1"/>
  <c r="L48" i="1" s="1"/>
  <c r="J49" i="1"/>
  <c r="K49" i="1" s="1"/>
  <c r="L49" i="1" s="1"/>
  <c r="J50" i="1"/>
  <c r="K50" i="1" s="1"/>
  <c r="L50" i="1" s="1"/>
  <c r="J51" i="1"/>
  <c r="K51" i="1" s="1"/>
  <c r="L51" i="1" s="1"/>
  <c r="J52" i="1"/>
  <c r="K52" i="1" s="1"/>
  <c r="L52" i="1" s="1"/>
  <c r="J53" i="1"/>
  <c r="K53" i="1" s="1"/>
  <c r="L53" i="1" s="1"/>
  <c r="J54" i="1"/>
  <c r="K54" i="1" s="1"/>
  <c r="L54" i="1" s="1"/>
  <c r="J55" i="1"/>
  <c r="K55" i="1" s="1"/>
  <c r="L55" i="1" s="1"/>
  <c r="J56" i="1"/>
  <c r="K56" i="1" s="1"/>
  <c r="L56" i="1" s="1"/>
  <c r="J57" i="1"/>
  <c r="K57" i="1" s="1"/>
  <c r="L57" i="1" s="1"/>
  <c r="J58" i="1"/>
  <c r="K58" i="1" s="1"/>
  <c r="L58" i="1" s="1"/>
  <c r="J59" i="1"/>
  <c r="K59" i="1" s="1"/>
  <c r="L59" i="1" s="1"/>
  <c r="J60" i="1"/>
  <c r="K60" i="1" s="1"/>
  <c r="L60" i="1" s="1"/>
  <c r="J61" i="1"/>
  <c r="K61" i="1" s="1"/>
  <c r="L61" i="1" s="1"/>
  <c r="J62" i="1"/>
  <c r="K62" i="1" s="1"/>
  <c r="L62" i="1" s="1"/>
  <c r="J63" i="1"/>
  <c r="K63" i="1" s="1"/>
  <c r="L63" i="1" s="1"/>
  <c r="J64" i="1"/>
  <c r="K64" i="1" s="1"/>
  <c r="L64" i="1" s="1"/>
  <c r="J65" i="1"/>
  <c r="K65" i="1" s="1"/>
  <c r="L65" i="1" s="1"/>
  <c r="J66" i="1"/>
  <c r="K66" i="1" s="1"/>
  <c r="L66" i="1" s="1"/>
  <c r="J67" i="1"/>
  <c r="K67" i="1" s="1"/>
  <c r="L67" i="1" s="1"/>
  <c r="J68" i="1"/>
  <c r="K68" i="1" s="1"/>
  <c r="L68" i="1" s="1"/>
  <c r="J69" i="1"/>
  <c r="K69" i="1" s="1"/>
  <c r="L69" i="1" s="1"/>
  <c r="J70" i="1"/>
  <c r="K70" i="1" s="1"/>
  <c r="L70" i="1" s="1"/>
  <c r="J71" i="1"/>
  <c r="K71" i="1" s="1"/>
  <c r="L71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76" i="1"/>
  <c r="K76" i="1" s="1"/>
  <c r="L76" i="1" s="1"/>
  <c r="J77" i="1"/>
  <c r="K77" i="1" s="1"/>
  <c r="L77" i="1" s="1"/>
  <c r="J78" i="1"/>
  <c r="K78" i="1" s="1"/>
  <c r="L78" i="1" s="1"/>
  <c r="J79" i="1"/>
  <c r="K79" i="1" s="1"/>
  <c r="L79" i="1" s="1"/>
  <c r="J80" i="1"/>
  <c r="K80" i="1" s="1"/>
  <c r="L80" i="1" s="1"/>
  <c r="J81" i="1"/>
  <c r="K81" i="1" s="1"/>
  <c r="L81" i="1" s="1"/>
  <c r="J82" i="1"/>
  <c r="K82" i="1" s="1"/>
  <c r="L82" i="1" s="1"/>
  <c r="J83" i="1"/>
  <c r="K83" i="1" s="1"/>
  <c r="L83" i="1" s="1"/>
  <c r="J84" i="1"/>
  <c r="K84" i="1" s="1"/>
  <c r="L84" i="1" s="1"/>
  <c r="J85" i="1"/>
  <c r="K85" i="1" s="1"/>
  <c r="L85" i="1" s="1"/>
  <c r="J86" i="1"/>
  <c r="K86" i="1" s="1"/>
  <c r="L86" i="1" s="1"/>
  <c r="J87" i="1"/>
  <c r="K87" i="1" s="1"/>
  <c r="L87" i="1" s="1"/>
  <c r="J88" i="1"/>
  <c r="K88" i="1" s="1"/>
  <c r="L88" i="1" s="1"/>
  <c r="C6" i="1"/>
  <c r="J6" i="1"/>
  <c r="K6" i="1" s="1"/>
  <c r="L6" i="1" s="1"/>
  <c r="N89" i="4" l="1"/>
  <c r="N89" i="3"/>
  <c r="AD89" i="2"/>
  <c r="N84" i="3"/>
  <c r="N84" i="4"/>
  <c r="N68" i="4"/>
  <c r="N68" i="3"/>
  <c r="N60" i="4"/>
  <c r="N60" i="3"/>
  <c r="N52" i="4"/>
  <c r="N52" i="3"/>
  <c r="N44" i="4"/>
  <c r="N44" i="3"/>
  <c r="N36" i="4"/>
  <c r="N36" i="3"/>
  <c r="N28" i="4"/>
  <c r="N28" i="3"/>
  <c r="N20" i="4"/>
  <c r="N20" i="3"/>
  <c r="N16" i="3"/>
  <c r="N16" i="4"/>
  <c r="N8" i="4"/>
  <c r="N8" i="3"/>
  <c r="M93" i="2"/>
  <c r="L93" i="2"/>
  <c r="J93" i="2"/>
  <c r="K93" i="2"/>
  <c r="M93" i="4"/>
  <c r="L93" i="4"/>
  <c r="K93" i="4"/>
  <c r="J93" i="4"/>
  <c r="N83" i="4"/>
  <c r="N83" i="3"/>
  <c r="N79" i="3"/>
  <c r="N79" i="4"/>
  <c r="N71" i="4"/>
  <c r="N71" i="3"/>
  <c r="N63" i="4"/>
  <c r="N63" i="3"/>
  <c r="N59" i="4"/>
  <c r="N59" i="3"/>
  <c r="N51" i="3"/>
  <c r="N51" i="4"/>
  <c r="N43" i="3"/>
  <c r="N43" i="4"/>
  <c r="N35" i="4"/>
  <c r="N35" i="3"/>
  <c r="N31" i="4"/>
  <c r="N31" i="3"/>
  <c r="N23" i="3"/>
  <c r="N23" i="4"/>
  <c r="N15" i="4"/>
  <c r="N15" i="3"/>
  <c r="N7" i="4"/>
  <c r="N7" i="3"/>
  <c r="F94" i="4"/>
  <c r="N94" i="2"/>
  <c r="C93" i="4"/>
  <c r="B93" i="4"/>
  <c r="E93" i="4"/>
  <c r="D93" i="4"/>
  <c r="AA93" i="2"/>
  <c r="Z93" i="2"/>
  <c r="AB93" i="2"/>
  <c r="AC93" i="2"/>
  <c r="N6" i="4"/>
  <c r="N6" i="3"/>
  <c r="N86" i="4"/>
  <c r="N86" i="3"/>
  <c r="N82" i="3"/>
  <c r="N82" i="4"/>
  <c r="N78" i="4"/>
  <c r="N78" i="3"/>
  <c r="N74" i="3"/>
  <c r="N74" i="4"/>
  <c r="N70" i="4"/>
  <c r="N70" i="3"/>
  <c r="N66" i="4"/>
  <c r="N66" i="3"/>
  <c r="N62" i="4"/>
  <c r="N62" i="3"/>
  <c r="N58" i="4"/>
  <c r="N58" i="3"/>
  <c r="N54" i="4"/>
  <c r="N54" i="3"/>
  <c r="N50" i="4"/>
  <c r="N50" i="3"/>
  <c r="N46" i="4"/>
  <c r="N46" i="3"/>
  <c r="N42" i="4"/>
  <c r="N42" i="3"/>
  <c r="N38" i="4"/>
  <c r="N38" i="3"/>
  <c r="N34" i="4"/>
  <c r="N34" i="3"/>
  <c r="N30" i="4"/>
  <c r="N30" i="3"/>
  <c r="N26" i="3"/>
  <c r="N26" i="4"/>
  <c r="N22" i="4"/>
  <c r="N22" i="3"/>
  <c r="N18" i="4"/>
  <c r="N18" i="3"/>
  <c r="N14" i="3"/>
  <c r="N14" i="4"/>
  <c r="N10" i="3"/>
  <c r="N10" i="4"/>
  <c r="I95" i="4"/>
  <c r="Y95" i="2"/>
  <c r="N88" i="4"/>
  <c r="N88" i="3"/>
  <c r="AD88" i="2"/>
  <c r="N80" i="4"/>
  <c r="N80" i="3"/>
  <c r="N76" i="3"/>
  <c r="N76" i="4"/>
  <c r="N72" i="4"/>
  <c r="N72" i="3"/>
  <c r="N64" i="4"/>
  <c r="N64" i="3"/>
  <c r="N56" i="4"/>
  <c r="N56" i="3"/>
  <c r="N48" i="4"/>
  <c r="N48" i="3"/>
  <c r="N40" i="4"/>
  <c r="N40" i="3"/>
  <c r="N32" i="4"/>
  <c r="N32" i="3"/>
  <c r="N24" i="4"/>
  <c r="N24" i="3"/>
  <c r="N12" i="3"/>
  <c r="N12" i="4"/>
  <c r="A95" i="4"/>
  <c r="I95" i="2"/>
  <c r="N87" i="3"/>
  <c r="N87" i="4"/>
  <c r="N75" i="4"/>
  <c r="N75" i="3"/>
  <c r="N67" i="3"/>
  <c r="N67" i="4"/>
  <c r="N55" i="3"/>
  <c r="N55" i="4"/>
  <c r="N47" i="3"/>
  <c r="N47" i="4"/>
  <c r="N39" i="4"/>
  <c r="N39" i="3"/>
  <c r="N27" i="3"/>
  <c r="N27" i="4"/>
  <c r="N19" i="4"/>
  <c r="N19" i="3"/>
  <c r="N11" i="4"/>
  <c r="N11" i="3"/>
  <c r="N85" i="4"/>
  <c r="N85" i="3"/>
  <c r="N81" i="4"/>
  <c r="N81" i="3"/>
  <c r="N77" i="4"/>
  <c r="N77" i="3"/>
  <c r="N73" i="4"/>
  <c r="N73" i="3"/>
  <c r="N69" i="4"/>
  <c r="N69" i="3"/>
  <c r="N65" i="4"/>
  <c r="N65" i="3"/>
  <c r="N61" i="4"/>
  <c r="N61" i="3"/>
  <c r="N57" i="3"/>
  <c r="N57" i="4"/>
  <c r="N53" i="3"/>
  <c r="N53" i="4"/>
  <c r="N49" i="3"/>
  <c r="N49" i="4"/>
  <c r="N45" i="3"/>
  <c r="N45" i="4"/>
  <c r="N41" i="4"/>
  <c r="N41" i="3"/>
  <c r="N37" i="4"/>
  <c r="N37" i="3"/>
  <c r="N33" i="3"/>
  <c r="N33" i="4"/>
  <c r="N29" i="4"/>
  <c r="N29" i="3"/>
  <c r="N25" i="4"/>
  <c r="N25" i="3"/>
  <c r="N21" i="4"/>
  <c r="N21" i="3"/>
  <c r="N17" i="3"/>
  <c r="N17" i="4"/>
  <c r="N13" i="4"/>
  <c r="N13" i="3"/>
  <c r="N9" i="3"/>
  <c r="N9" i="4"/>
  <c r="AD94" i="2"/>
  <c r="N94" i="4"/>
  <c r="AD6" i="2"/>
  <c r="V6" i="2"/>
  <c r="AD84" i="2"/>
  <c r="V84" i="2"/>
  <c r="AD78" i="2"/>
  <c r="V78" i="2"/>
  <c r="AD74" i="2"/>
  <c r="V74" i="2"/>
  <c r="AD70" i="2"/>
  <c r="V70" i="2"/>
  <c r="AD68" i="2"/>
  <c r="V68" i="2"/>
  <c r="AD66" i="2"/>
  <c r="V66" i="2"/>
  <c r="V64" i="2"/>
  <c r="AD64" i="2"/>
  <c r="AD62" i="2"/>
  <c r="V62" i="2"/>
  <c r="AD60" i="2"/>
  <c r="V60" i="2"/>
  <c r="AD58" i="2"/>
  <c r="V58" i="2"/>
  <c r="AD56" i="2"/>
  <c r="V56" i="2"/>
  <c r="V54" i="2"/>
  <c r="AD54" i="2"/>
  <c r="AD52" i="2"/>
  <c r="V52" i="2"/>
  <c r="AD50" i="2"/>
  <c r="V50" i="2"/>
  <c r="AD48" i="2"/>
  <c r="V48" i="2"/>
  <c r="AD46" i="2"/>
  <c r="V46" i="2"/>
  <c r="AD44" i="2"/>
  <c r="V44" i="2"/>
  <c r="AD42" i="2"/>
  <c r="V42" i="2"/>
  <c r="AD40" i="2"/>
  <c r="V40" i="2"/>
  <c r="V38" i="2"/>
  <c r="AD38" i="2"/>
  <c r="AD36" i="2"/>
  <c r="V36" i="2"/>
  <c r="AD34" i="2"/>
  <c r="V34" i="2"/>
  <c r="AD32" i="2"/>
  <c r="V32" i="2"/>
  <c r="AD30" i="2"/>
  <c r="V30" i="2"/>
  <c r="AD28" i="2"/>
  <c r="V28" i="2"/>
  <c r="AD26" i="2"/>
  <c r="V26" i="2"/>
  <c r="AD24" i="2"/>
  <c r="V24" i="2"/>
  <c r="V22" i="2"/>
  <c r="AD22" i="2"/>
  <c r="AD20" i="2"/>
  <c r="V20" i="2"/>
  <c r="AD18" i="2"/>
  <c r="V18" i="2"/>
  <c r="AD16" i="2"/>
  <c r="V16" i="2"/>
  <c r="V14" i="2"/>
  <c r="AD14" i="2"/>
  <c r="AD12" i="2"/>
  <c r="V12" i="2"/>
  <c r="AD10" i="2"/>
  <c r="V10" i="2"/>
  <c r="AD8" i="2"/>
  <c r="V8" i="2"/>
  <c r="V88" i="2"/>
  <c r="AD86" i="2"/>
  <c r="V86" i="2"/>
  <c r="AD82" i="2"/>
  <c r="V82" i="2"/>
  <c r="V80" i="2"/>
  <c r="AD80" i="2"/>
  <c r="AD76" i="2"/>
  <c r="V76" i="2"/>
  <c r="V72" i="2"/>
  <c r="AD72" i="2"/>
  <c r="AD87" i="2"/>
  <c r="V87" i="2"/>
  <c r="AD85" i="2"/>
  <c r="V85" i="2"/>
  <c r="AD83" i="2"/>
  <c r="V83" i="2"/>
  <c r="AD81" i="2"/>
  <c r="V81" i="2"/>
  <c r="AD79" i="2"/>
  <c r="V79" i="2"/>
  <c r="AD77" i="2"/>
  <c r="V77" i="2"/>
  <c r="AD75" i="2"/>
  <c r="V75" i="2"/>
  <c r="AD73" i="2"/>
  <c r="V73" i="2"/>
  <c r="AD71" i="2"/>
  <c r="V71" i="2"/>
  <c r="AD69" i="2"/>
  <c r="V69" i="2"/>
  <c r="AD67" i="2"/>
  <c r="V67" i="2"/>
  <c r="AD65" i="2"/>
  <c r="V65" i="2"/>
  <c r="AD63" i="2"/>
  <c r="V63" i="2"/>
  <c r="AD61" i="2"/>
  <c r="V61" i="2"/>
  <c r="AD59" i="2"/>
  <c r="V59" i="2"/>
  <c r="AD57" i="2"/>
  <c r="V57" i="2"/>
  <c r="AD55" i="2"/>
  <c r="V55" i="2"/>
  <c r="AD53" i="2"/>
  <c r="V53" i="2"/>
  <c r="AD51" i="2"/>
  <c r="V51" i="2"/>
  <c r="AD49" i="2"/>
  <c r="V49" i="2"/>
  <c r="AD47" i="2"/>
  <c r="V47" i="2"/>
  <c r="AD45" i="2"/>
  <c r="V45" i="2"/>
  <c r="AD43" i="2"/>
  <c r="V43" i="2"/>
  <c r="AD41" i="2"/>
  <c r="V41" i="2"/>
  <c r="AD39" i="2"/>
  <c r="V39" i="2"/>
  <c r="AD37" i="2"/>
  <c r="V37" i="2"/>
  <c r="AD35" i="2"/>
  <c r="V35" i="2"/>
  <c r="AD33" i="2"/>
  <c r="V33" i="2"/>
  <c r="AD31" i="2"/>
  <c r="V31" i="2"/>
  <c r="AD29" i="2"/>
  <c r="V29" i="2"/>
  <c r="AD27" i="2"/>
  <c r="V27" i="2"/>
  <c r="AD25" i="2"/>
  <c r="V25" i="2"/>
  <c r="AD23" i="2"/>
  <c r="V23" i="2"/>
  <c r="AD21" i="2"/>
  <c r="V21" i="2"/>
  <c r="AD19" i="2"/>
  <c r="V19" i="2"/>
  <c r="AD17" i="2"/>
  <c r="V17" i="2"/>
  <c r="AD15" i="2"/>
  <c r="V15" i="2"/>
  <c r="AD13" i="2"/>
  <c r="V13" i="2"/>
  <c r="AD11" i="2"/>
  <c r="V11" i="2"/>
  <c r="AD9" i="2"/>
  <c r="V9" i="2"/>
  <c r="AD7" i="2"/>
  <c r="V7" i="2"/>
  <c r="V89" i="2"/>
  <c r="C100" i="1"/>
  <c r="D100" i="1" s="1"/>
  <c r="E100" i="1" s="1"/>
  <c r="A101" i="1"/>
  <c r="J100" i="1"/>
  <c r="K100" i="1" s="1"/>
  <c r="L100" i="1" s="1"/>
  <c r="H101" i="1"/>
  <c r="C76" i="1"/>
  <c r="D76" i="1" s="1"/>
  <c r="E76" i="1" s="1"/>
  <c r="C77" i="1"/>
  <c r="D77" i="1" s="1"/>
  <c r="E77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88" i="1"/>
  <c r="D88" i="1" s="1"/>
  <c r="E88" i="1" s="1"/>
  <c r="C89" i="1"/>
  <c r="D89" i="1" s="1"/>
  <c r="E89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E70" i="1" s="1"/>
  <c r="C71" i="1"/>
  <c r="D71" i="1" s="1"/>
  <c r="E71" i="1" s="1"/>
  <c r="C72" i="1"/>
  <c r="D72" i="1" s="1"/>
  <c r="E72" i="1" s="1"/>
  <c r="C73" i="1"/>
  <c r="D73" i="1" s="1"/>
  <c r="E73" i="1" s="1"/>
  <c r="C74" i="1"/>
  <c r="D74" i="1" s="1"/>
  <c r="E74" i="1" s="1"/>
  <c r="C75" i="1"/>
  <c r="D75" i="1" s="1"/>
  <c r="E75" i="1" s="1"/>
  <c r="C56" i="1"/>
  <c r="D56" i="1" s="1"/>
  <c r="E56" i="1" s="1"/>
  <c r="C57" i="1"/>
  <c r="D57" i="1" s="1"/>
  <c r="E57" i="1" s="1"/>
  <c r="C58" i="1"/>
  <c r="D58" i="1" s="1"/>
  <c r="E58" i="1" s="1"/>
  <c r="C59" i="1"/>
  <c r="D59" i="1" s="1"/>
  <c r="E59" i="1" s="1"/>
  <c r="C60" i="1"/>
  <c r="D60" i="1" s="1"/>
  <c r="E60" i="1" s="1"/>
  <c r="C61" i="1"/>
  <c r="D61" i="1" s="1"/>
  <c r="E61" i="1" s="1"/>
  <c r="C62" i="1"/>
  <c r="D62" i="1" s="1"/>
  <c r="E62" i="1" s="1"/>
  <c r="C63" i="1"/>
  <c r="D63" i="1" s="1"/>
  <c r="E63" i="1" s="1"/>
  <c r="C64" i="1"/>
  <c r="D64" i="1" s="1"/>
  <c r="E64" i="1" s="1"/>
  <c r="C65" i="1"/>
  <c r="D65" i="1" s="1"/>
  <c r="E6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E52" i="1" s="1"/>
  <c r="C53" i="1"/>
  <c r="D53" i="1" s="1"/>
  <c r="E53" i="1" s="1"/>
  <c r="C54" i="1"/>
  <c r="D54" i="1" s="1"/>
  <c r="E54" i="1" s="1"/>
  <c r="C55" i="1"/>
  <c r="D55" i="1" s="1"/>
  <c r="E55" i="1" s="1"/>
  <c r="C36" i="1"/>
  <c r="D36" i="1" s="1"/>
  <c r="E36" i="1" s="1"/>
  <c r="C37" i="1"/>
  <c r="D37" i="1" s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26" i="1"/>
  <c r="D26" i="1" s="1"/>
  <c r="E26" i="1" s="1"/>
  <c r="C27" i="1"/>
  <c r="D27" i="1" s="1"/>
  <c r="E27" i="1" s="1"/>
  <c r="C28" i="1"/>
  <c r="D28" i="1" s="1"/>
  <c r="E28" i="1" s="1"/>
  <c r="C29" i="1"/>
  <c r="D29" i="1" s="1"/>
  <c r="E29" i="1" s="1"/>
  <c r="C30" i="1"/>
  <c r="D30" i="1" s="1"/>
  <c r="E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D6" i="1"/>
  <c r="E6" i="1" s="1"/>
  <c r="F6" i="3" l="1"/>
  <c r="F6" i="4"/>
  <c r="F8" i="4"/>
  <c r="F8" i="3"/>
  <c r="F19" i="4"/>
  <c r="F19" i="3"/>
  <c r="F35" i="4"/>
  <c r="F35" i="3"/>
  <c r="F27" i="4"/>
  <c r="F27" i="3"/>
  <c r="F39" i="3"/>
  <c r="F39" i="4"/>
  <c r="F55" i="3"/>
  <c r="F55" i="4"/>
  <c r="F47" i="3"/>
  <c r="F47" i="4"/>
  <c r="F59" i="4"/>
  <c r="F59" i="3"/>
  <c r="F71" i="3"/>
  <c r="F71" i="4"/>
  <c r="F87" i="3"/>
  <c r="F87" i="4"/>
  <c r="F79" i="3"/>
  <c r="F79" i="4"/>
  <c r="M17" i="4"/>
  <c r="J17" i="4"/>
  <c r="L17" i="4"/>
  <c r="K17" i="4"/>
  <c r="M41" i="3"/>
  <c r="J41" i="3"/>
  <c r="L41" i="3"/>
  <c r="K41" i="3"/>
  <c r="J57" i="4"/>
  <c r="L57" i="4"/>
  <c r="M57" i="4"/>
  <c r="K57" i="4"/>
  <c r="J81" i="3"/>
  <c r="M81" i="3"/>
  <c r="L81" i="3"/>
  <c r="K81" i="3"/>
  <c r="M27" i="4"/>
  <c r="J27" i="4"/>
  <c r="L27" i="4"/>
  <c r="K27" i="4"/>
  <c r="M87" i="4"/>
  <c r="J87" i="4"/>
  <c r="K87" i="4"/>
  <c r="L87" i="4"/>
  <c r="M48" i="3"/>
  <c r="L48" i="3"/>
  <c r="J48" i="3"/>
  <c r="K48" i="3"/>
  <c r="M76" i="4"/>
  <c r="L76" i="4"/>
  <c r="K76" i="4"/>
  <c r="J76" i="4"/>
  <c r="M30" i="4"/>
  <c r="J30" i="4"/>
  <c r="L30" i="4"/>
  <c r="K30" i="4"/>
  <c r="J54" i="4"/>
  <c r="M54" i="4"/>
  <c r="K54" i="4"/>
  <c r="L54" i="4"/>
  <c r="C94" i="4"/>
  <c r="B94" i="4"/>
  <c r="E94" i="4"/>
  <c r="D94" i="4"/>
  <c r="M31" i="4"/>
  <c r="J31" i="4"/>
  <c r="K31" i="4"/>
  <c r="L31" i="4"/>
  <c r="J59" i="4"/>
  <c r="L59" i="4"/>
  <c r="M59" i="4"/>
  <c r="K59" i="4"/>
  <c r="M83" i="4"/>
  <c r="J83" i="4"/>
  <c r="L83" i="4"/>
  <c r="K83" i="4"/>
  <c r="J60" i="4"/>
  <c r="M60" i="4"/>
  <c r="K60" i="4"/>
  <c r="L60" i="4"/>
  <c r="F15" i="4"/>
  <c r="F15" i="3"/>
  <c r="F7" i="4"/>
  <c r="F7" i="3"/>
  <c r="F22" i="4"/>
  <c r="F22" i="3"/>
  <c r="F34" i="4"/>
  <c r="F34" i="3"/>
  <c r="F30" i="4"/>
  <c r="F30" i="3"/>
  <c r="F42" i="4"/>
  <c r="F42" i="3"/>
  <c r="F38" i="4"/>
  <c r="F38" i="3"/>
  <c r="F50" i="4"/>
  <c r="F50" i="3"/>
  <c r="F46" i="4"/>
  <c r="F46" i="3"/>
  <c r="F58" i="4"/>
  <c r="F58" i="3"/>
  <c r="F70" i="4"/>
  <c r="F70" i="3"/>
  <c r="F86" i="4"/>
  <c r="F86" i="3"/>
  <c r="N95" i="4"/>
  <c r="AD95" i="2"/>
  <c r="M9" i="3"/>
  <c r="J9" i="3"/>
  <c r="L9" i="3"/>
  <c r="K9" i="3"/>
  <c r="M25" i="4"/>
  <c r="K25" i="4"/>
  <c r="J25" i="4"/>
  <c r="L25" i="4"/>
  <c r="J41" i="4"/>
  <c r="L41" i="4"/>
  <c r="M41" i="4"/>
  <c r="K41" i="4"/>
  <c r="L57" i="3"/>
  <c r="J57" i="3"/>
  <c r="M57" i="3"/>
  <c r="K57" i="3"/>
  <c r="M81" i="4"/>
  <c r="J81" i="4"/>
  <c r="K81" i="4"/>
  <c r="L81" i="4"/>
  <c r="M27" i="3"/>
  <c r="J27" i="3"/>
  <c r="L27" i="3"/>
  <c r="K27" i="3"/>
  <c r="J67" i="3"/>
  <c r="K67" i="3"/>
  <c r="L67" i="3"/>
  <c r="M67" i="3"/>
  <c r="M12" i="3"/>
  <c r="J12" i="3"/>
  <c r="K12" i="3"/>
  <c r="L12" i="3"/>
  <c r="J48" i="4"/>
  <c r="L48" i="4"/>
  <c r="M48" i="4"/>
  <c r="K48" i="4"/>
  <c r="J64" i="4"/>
  <c r="M64" i="4"/>
  <c r="K64" i="4"/>
  <c r="L64" i="4"/>
  <c r="J88" i="3"/>
  <c r="K88" i="3"/>
  <c r="L88" i="3"/>
  <c r="M88" i="3"/>
  <c r="M18" i="3"/>
  <c r="L18" i="3"/>
  <c r="K18" i="3"/>
  <c r="J18" i="3"/>
  <c r="J34" i="3"/>
  <c r="M34" i="3"/>
  <c r="K34" i="3"/>
  <c r="L34" i="3"/>
  <c r="M50" i="3"/>
  <c r="J50" i="3"/>
  <c r="L50" i="3"/>
  <c r="K50" i="3"/>
  <c r="J66" i="3"/>
  <c r="M66" i="3"/>
  <c r="L66" i="3"/>
  <c r="K66" i="3"/>
  <c r="J74" i="4"/>
  <c r="K74" i="4"/>
  <c r="M74" i="4"/>
  <c r="L74" i="4"/>
  <c r="M6" i="3"/>
  <c r="L6" i="3"/>
  <c r="J6" i="3"/>
  <c r="K6" i="3"/>
  <c r="M23" i="4"/>
  <c r="J23" i="4"/>
  <c r="L23" i="4"/>
  <c r="K23" i="4"/>
  <c r="J35" i="3"/>
  <c r="M35" i="3"/>
  <c r="K35" i="3"/>
  <c r="L35" i="3"/>
  <c r="J63" i="3"/>
  <c r="K63" i="3"/>
  <c r="L63" i="3"/>
  <c r="M63" i="3"/>
  <c r="M79" i="4"/>
  <c r="J79" i="4"/>
  <c r="K79" i="4"/>
  <c r="L79" i="4"/>
  <c r="M20" i="3"/>
  <c r="K20" i="3"/>
  <c r="J20" i="3"/>
  <c r="L20" i="3"/>
  <c r="J36" i="3"/>
  <c r="M36" i="3"/>
  <c r="K36" i="3"/>
  <c r="L36" i="3"/>
  <c r="L52" i="3"/>
  <c r="K52" i="3"/>
  <c r="J52" i="3"/>
  <c r="M52" i="3"/>
  <c r="K68" i="3"/>
  <c r="L68" i="3"/>
  <c r="J68" i="3"/>
  <c r="M68" i="3"/>
  <c r="F14" i="4"/>
  <c r="F14" i="3"/>
  <c r="F25" i="4"/>
  <c r="F25" i="3"/>
  <c r="F17" i="4"/>
  <c r="F17" i="3"/>
  <c r="F33" i="4"/>
  <c r="F33" i="3"/>
  <c r="F29" i="3"/>
  <c r="F29" i="4"/>
  <c r="F45" i="4"/>
  <c r="F45" i="3"/>
  <c r="F41" i="4"/>
  <c r="F41" i="3"/>
  <c r="F37" i="3"/>
  <c r="F37" i="4"/>
  <c r="F53" i="4"/>
  <c r="F53" i="3"/>
  <c r="F49" i="3"/>
  <c r="F49" i="4"/>
  <c r="F65" i="3"/>
  <c r="F65" i="4"/>
  <c r="F61" i="3"/>
  <c r="F61" i="4"/>
  <c r="F57" i="3"/>
  <c r="F57" i="4"/>
  <c r="F73" i="3"/>
  <c r="F73" i="4"/>
  <c r="F69" i="3"/>
  <c r="F69" i="4"/>
  <c r="F89" i="4"/>
  <c r="F89" i="3"/>
  <c r="F85" i="4"/>
  <c r="F85" i="3"/>
  <c r="F81" i="3"/>
  <c r="F81" i="4"/>
  <c r="F77" i="4"/>
  <c r="F77" i="3"/>
  <c r="A96" i="4"/>
  <c r="I96" i="2"/>
  <c r="M94" i="4"/>
  <c r="L94" i="4"/>
  <c r="K94" i="4"/>
  <c r="J94" i="4"/>
  <c r="M13" i="3"/>
  <c r="J13" i="3"/>
  <c r="L13" i="3"/>
  <c r="K13" i="3"/>
  <c r="M21" i="3"/>
  <c r="J21" i="3"/>
  <c r="L21" i="3"/>
  <c r="K21" i="3"/>
  <c r="J29" i="3"/>
  <c r="M29" i="3"/>
  <c r="L29" i="3"/>
  <c r="K29" i="3"/>
  <c r="K37" i="3"/>
  <c r="M37" i="3"/>
  <c r="L37" i="3"/>
  <c r="J37" i="3"/>
  <c r="J45" i="4"/>
  <c r="L45" i="4"/>
  <c r="M45" i="4"/>
  <c r="K45" i="4"/>
  <c r="J53" i="4"/>
  <c r="L53" i="4"/>
  <c r="K53" i="4"/>
  <c r="M53" i="4"/>
  <c r="J61" i="3"/>
  <c r="L61" i="3"/>
  <c r="M61" i="3"/>
  <c r="K61" i="3"/>
  <c r="J69" i="3"/>
  <c r="M69" i="3"/>
  <c r="L69" i="3"/>
  <c r="K69" i="3"/>
  <c r="J77" i="3"/>
  <c r="M77" i="3"/>
  <c r="L77" i="3"/>
  <c r="K77" i="3"/>
  <c r="J85" i="3"/>
  <c r="M85" i="3"/>
  <c r="L85" i="3"/>
  <c r="K85" i="3"/>
  <c r="M19" i="3"/>
  <c r="J19" i="3"/>
  <c r="L19" i="3"/>
  <c r="K19" i="3"/>
  <c r="M39" i="3"/>
  <c r="J39" i="3"/>
  <c r="L39" i="3"/>
  <c r="K39" i="3"/>
  <c r="J55" i="4"/>
  <c r="L55" i="4"/>
  <c r="K55" i="4"/>
  <c r="M55" i="4"/>
  <c r="J75" i="3"/>
  <c r="L75" i="3"/>
  <c r="M75" i="3"/>
  <c r="K75" i="3"/>
  <c r="M24" i="3"/>
  <c r="J24" i="3"/>
  <c r="L24" i="3"/>
  <c r="K24" i="3"/>
  <c r="M40" i="3"/>
  <c r="J40" i="3"/>
  <c r="L40" i="3"/>
  <c r="K40" i="3"/>
  <c r="M56" i="3"/>
  <c r="L56" i="3"/>
  <c r="K56" i="3"/>
  <c r="J56" i="3"/>
  <c r="J72" i="3"/>
  <c r="K72" i="3"/>
  <c r="L72" i="3"/>
  <c r="M72" i="3"/>
  <c r="J80" i="3"/>
  <c r="K80" i="3"/>
  <c r="L80" i="3"/>
  <c r="M80" i="3"/>
  <c r="J88" i="4"/>
  <c r="K88" i="4"/>
  <c r="L88" i="4"/>
  <c r="M88" i="4"/>
  <c r="M10" i="3"/>
  <c r="K10" i="3"/>
  <c r="J10" i="3"/>
  <c r="L10" i="3"/>
  <c r="M18" i="4"/>
  <c r="L18" i="4"/>
  <c r="J18" i="4"/>
  <c r="K18" i="4"/>
  <c r="M26" i="3"/>
  <c r="J26" i="3"/>
  <c r="L26" i="3"/>
  <c r="K26" i="3"/>
  <c r="M34" i="4"/>
  <c r="L34" i="4"/>
  <c r="J34" i="4"/>
  <c r="K34" i="4"/>
  <c r="J42" i="4"/>
  <c r="K42" i="4"/>
  <c r="L42" i="4"/>
  <c r="M42" i="4"/>
  <c r="J50" i="4"/>
  <c r="M50" i="4"/>
  <c r="K50" i="4"/>
  <c r="L50" i="4"/>
  <c r="J58" i="4"/>
  <c r="K58" i="4"/>
  <c r="L58" i="4"/>
  <c r="M58" i="4"/>
  <c r="J66" i="4"/>
  <c r="L66" i="4"/>
  <c r="M66" i="4"/>
  <c r="K66" i="4"/>
  <c r="J74" i="3"/>
  <c r="K74" i="3"/>
  <c r="M74" i="3"/>
  <c r="L74" i="3"/>
  <c r="J82" i="3"/>
  <c r="K82" i="3"/>
  <c r="M82" i="3"/>
  <c r="L82" i="3"/>
  <c r="M6" i="4"/>
  <c r="J6" i="4"/>
  <c r="L6" i="4"/>
  <c r="K6" i="4"/>
  <c r="M7" i="4"/>
  <c r="J7" i="4"/>
  <c r="L7" i="4"/>
  <c r="K7" i="4"/>
  <c r="M23" i="3"/>
  <c r="J23" i="3"/>
  <c r="K23" i="3"/>
  <c r="L23" i="3"/>
  <c r="M35" i="4"/>
  <c r="J35" i="4"/>
  <c r="K35" i="4"/>
  <c r="L35" i="4"/>
  <c r="J51" i="3"/>
  <c r="M51" i="3"/>
  <c r="L51" i="3"/>
  <c r="K51" i="3"/>
  <c r="J63" i="4"/>
  <c r="L63" i="4"/>
  <c r="K63" i="4"/>
  <c r="M63" i="4"/>
  <c r="J79" i="3"/>
  <c r="L79" i="3"/>
  <c r="M79" i="3"/>
  <c r="K79" i="3"/>
  <c r="M8" i="4"/>
  <c r="L8" i="4"/>
  <c r="J8" i="4"/>
  <c r="K8" i="4"/>
  <c r="M20" i="4"/>
  <c r="K20" i="4"/>
  <c r="J20" i="4"/>
  <c r="L20" i="4"/>
  <c r="M36" i="4"/>
  <c r="L36" i="4"/>
  <c r="K36" i="4"/>
  <c r="J36" i="4"/>
  <c r="J52" i="4"/>
  <c r="L52" i="4"/>
  <c r="M52" i="4"/>
  <c r="K52" i="4"/>
  <c r="M68" i="4"/>
  <c r="L68" i="4"/>
  <c r="K68" i="4"/>
  <c r="J68" i="4"/>
  <c r="J89" i="3"/>
  <c r="M89" i="3"/>
  <c r="L89" i="3"/>
  <c r="K89" i="3"/>
  <c r="F12" i="4"/>
  <c r="F12" i="3"/>
  <c r="F23" i="4"/>
  <c r="F23" i="3"/>
  <c r="F31" i="3"/>
  <c r="F31" i="4"/>
  <c r="F43" i="4"/>
  <c r="F43" i="3"/>
  <c r="F51" i="3"/>
  <c r="F51" i="4"/>
  <c r="F63" i="3"/>
  <c r="F63" i="4"/>
  <c r="F75" i="3"/>
  <c r="F75" i="4"/>
  <c r="F67" i="3"/>
  <c r="F67" i="4"/>
  <c r="F83" i="3"/>
  <c r="F83" i="4"/>
  <c r="I96" i="4"/>
  <c r="Y96" i="2"/>
  <c r="M9" i="4"/>
  <c r="K9" i="4"/>
  <c r="J9" i="4"/>
  <c r="L9" i="4"/>
  <c r="M25" i="3"/>
  <c r="J25" i="3"/>
  <c r="L25" i="3"/>
  <c r="K25" i="3"/>
  <c r="M33" i="4"/>
  <c r="L33" i="4"/>
  <c r="K33" i="4"/>
  <c r="J33" i="4"/>
  <c r="J49" i="4"/>
  <c r="L49" i="4"/>
  <c r="M49" i="4"/>
  <c r="K49" i="4"/>
  <c r="L65" i="3"/>
  <c r="J65" i="3"/>
  <c r="M65" i="3"/>
  <c r="K65" i="3"/>
  <c r="J73" i="3"/>
  <c r="M73" i="3"/>
  <c r="L73" i="3"/>
  <c r="K73" i="3"/>
  <c r="M11" i="3"/>
  <c r="J11" i="3"/>
  <c r="L11" i="3"/>
  <c r="K11" i="3"/>
  <c r="J47" i="4"/>
  <c r="L47" i="4"/>
  <c r="K47" i="4"/>
  <c r="M47" i="4"/>
  <c r="J67" i="4"/>
  <c r="L67" i="4"/>
  <c r="M67" i="4"/>
  <c r="K67" i="4"/>
  <c r="M12" i="4"/>
  <c r="J12" i="4"/>
  <c r="K12" i="4"/>
  <c r="L12" i="4"/>
  <c r="J32" i="3"/>
  <c r="M32" i="3"/>
  <c r="K32" i="3"/>
  <c r="L32" i="3"/>
  <c r="K64" i="3"/>
  <c r="J64" i="3"/>
  <c r="M64" i="3"/>
  <c r="L64" i="3"/>
  <c r="Z88" i="2"/>
  <c r="AA88" i="2"/>
  <c r="AC88" i="2"/>
  <c r="AB88" i="2"/>
  <c r="M14" i="3"/>
  <c r="J14" i="3"/>
  <c r="L14" i="3"/>
  <c r="K14" i="3"/>
  <c r="M22" i="4"/>
  <c r="L22" i="4"/>
  <c r="J22" i="4"/>
  <c r="K22" i="4"/>
  <c r="J38" i="4"/>
  <c r="M38" i="4"/>
  <c r="K38" i="4"/>
  <c r="L38" i="4"/>
  <c r="J46" i="4"/>
  <c r="M46" i="4"/>
  <c r="K46" i="4"/>
  <c r="L46" i="4"/>
  <c r="J62" i="4"/>
  <c r="L62" i="4"/>
  <c r="M62" i="4"/>
  <c r="K62" i="4"/>
  <c r="J70" i="4"/>
  <c r="K70" i="4"/>
  <c r="M70" i="4"/>
  <c r="L70" i="4"/>
  <c r="J78" i="4"/>
  <c r="K78" i="4"/>
  <c r="L78" i="4"/>
  <c r="M78" i="4"/>
  <c r="M86" i="4"/>
  <c r="J86" i="4"/>
  <c r="K86" i="4"/>
  <c r="L86" i="4"/>
  <c r="M15" i="4"/>
  <c r="K15" i="4"/>
  <c r="L15" i="4"/>
  <c r="J15" i="4"/>
  <c r="M43" i="3"/>
  <c r="L43" i="3"/>
  <c r="K43" i="3"/>
  <c r="J43" i="3"/>
  <c r="M71" i="4"/>
  <c r="L71" i="4"/>
  <c r="J71" i="4"/>
  <c r="K71" i="4"/>
  <c r="M16" i="3"/>
  <c r="J16" i="3"/>
  <c r="K16" i="3"/>
  <c r="L16" i="3"/>
  <c r="M28" i="4"/>
  <c r="K28" i="4"/>
  <c r="J28" i="4"/>
  <c r="L28" i="4"/>
  <c r="J44" i="4"/>
  <c r="K44" i="4"/>
  <c r="M44" i="4"/>
  <c r="L44" i="4"/>
  <c r="J84" i="3"/>
  <c r="K84" i="3"/>
  <c r="L84" i="3"/>
  <c r="M84" i="3"/>
  <c r="F11" i="4"/>
  <c r="F11" i="3"/>
  <c r="F18" i="4"/>
  <c r="F18" i="3"/>
  <c r="F26" i="4"/>
  <c r="F26" i="3"/>
  <c r="F54" i="4"/>
  <c r="F54" i="3"/>
  <c r="F62" i="3"/>
  <c r="F62" i="4"/>
  <c r="F74" i="3"/>
  <c r="F74" i="4"/>
  <c r="F66" i="4"/>
  <c r="F66" i="3"/>
  <c r="F82" i="3"/>
  <c r="F82" i="4"/>
  <c r="F78" i="4"/>
  <c r="F78" i="3"/>
  <c r="M17" i="3"/>
  <c r="J17" i="3"/>
  <c r="L17" i="3"/>
  <c r="K17" i="3"/>
  <c r="J33" i="3"/>
  <c r="M33" i="3"/>
  <c r="K33" i="3"/>
  <c r="L33" i="3"/>
  <c r="L49" i="3"/>
  <c r="J49" i="3"/>
  <c r="M49" i="3"/>
  <c r="K49" i="3"/>
  <c r="J65" i="4"/>
  <c r="L65" i="4"/>
  <c r="K65" i="4"/>
  <c r="M65" i="4"/>
  <c r="M73" i="4"/>
  <c r="L73" i="4"/>
  <c r="J73" i="4"/>
  <c r="K73" i="4"/>
  <c r="M11" i="4"/>
  <c r="J11" i="4"/>
  <c r="K11" i="4"/>
  <c r="L11" i="4"/>
  <c r="J47" i="3"/>
  <c r="M47" i="3"/>
  <c r="L47" i="3"/>
  <c r="K47" i="3"/>
  <c r="J87" i="3"/>
  <c r="L87" i="3"/>
  <c r="M87" i="3"/>
  <c r="K87" i="3"/>
  <c r="M32" i="4"/>
  <c r="K32" i="4"/>
  <c r="J32" i="4"/>
  <c r="L32" i="4"/>
  <c r="J76" i="3"/>
  <c r="K76" i="3"/>
  <c r="L76" i="3"/>
  <c r="M76" i="3"/>
  <c r="M10" i="4"/>
  <c r="J10" i="4"/>
  <c r="K10" i="4"/>
  <c r="L10" i="4"/>
  <c r="M26" i="4"/>
  <c r="L26" i="4"/>
  <c r="J26" i="4"/>
  <c r="K26" i="4"/>
  <c r="M42" i="3"/>
  <c r="J42" i="3"/>
  <c r="L42" i="3"/>
  <c r="K42" i="3"/>
  <c r="L58" i="3"/>
  <c r="K58" i="3"/>
  <c r="J58" i="3"/>
  <c r="M58" i="3"/>
  <c r="J82" i="4"/>
  <c r="K82" i="4"/>
  <c r="M82" i="4"/>
  <c r="L82" i="4"/>
  <c r="M7" i="3"/>
  <c r="L7" i="3"/>
  <c r="J7" i="3"/>
  <c r="K7" i="3"/>
  <c r="J51" i="4"/>
  <c r="L51" i="4"/>
  <c r="K51" i="4"/>
  <c r="M51" i="4"/>
  <c r="M8" i="3"/>
  <c r="J8" i="3"/>
  <c r="K8" i="3"/>
  <c r="L8" i="3"/>
  <c r="AA89" i="2"/>
  <c r="AC89" i="2"/>
  <c r="AB89" i="2"/>
  <c r="Z89" i="2"/>
  <c r="F10" i="4"/>
  <c r="F10" i="3"/>
  <c r="F21" i="4"/>
  <c r="F21" i="3"/>
  <c r="F13" i="4"/>
  <c r="F13" i="3"/>
  <c r="F9" i="4"/>
  <c r="F9" i="3"/>
  <c r="F24" i="4"/>
  <c r="F24" i="3"/>
  <c r="F20" i="4"/>
  <c r="F20" i="3"/>
  <c r="F16" i="3"/>
  <c r="F16" i="4"/>
  <c r="F32" i="4"/>
  <c r="F32" i="3"/>
  <c r="F28" i="4"/>
  <c r="F28" i="3"/>
  <c r="F44" i="4"/>
  <c r="F44" i="3"/>
  <c r="F40" i="4"/>
  <c r="F40" i="3"/>
  <c r="F36" i="4"/>
  <c r="F36" i="3"/>
  <c r="F52" i="4"/>
  <c r="F52" i="3"/>
  <c r="F48" i="4"/>
  <c r="F48" i="3"/>
  <c r="F64" i="4"/>
  <c r="F64" i="3"/>
  <c r="F60" i="4"/>
  <c r="F60" i="3"/>
  <c r="F56" i="3"/>
  <c r="F56" i="4"/>
  <c r="F72" i="4"/>
  <c r="F72" i="3"/>
  <c r="F68" i="4"/>
  <c r="F68" i="3"/>
  <c r="F88" i="4"/>
  <c r="F88" i="3"/>
  <c r="F84" i="4"/>
  <c r="F84" i="3"/>
  <c r="F80" i="4"/>
  <c r="F80" i="3"/>
  <c r="F76" i="4"/>
  <c r="F76" i="3"/>
  <c r="F95" i="4"/>
  <c r="N95" i="2"/>
  <c r="AC94" i="2"/>
  <c r="AB94" i="2"/>
  <c r="AA94" i="2"/>
  <c r="Z94" i="2"/>
  <c r="M13" i="4"/>
  <c r="J13" i="4"/>
  <c r="K13" i="4"/>
  <c r="L13" i="4"/>
  <c r="M21" i="4"/>
  <c r="J21" i="4"/>
  <c r="K21" i="4"/>
  <c r="L21" i="4"/>
  <c r="M29" i="4"/>
  <c r="L29" i="4"/>
  <c r="J29" i="4"/>
  <c r="K29" i="4"/>
  <c r="J37" i="4"/>
  <c r="L37" i="4"/>
  <c r="M37" i="4"/>
  <c r="K37" i="4"/>
  <c r="L45" i="3"/>
  <c r="J45" i="3"/>
  <c r="M45" i="3"/>
  <c r="K45" i="3"/>
  <c r="L53" i="3"/>
  <c r="J53" i="3"/>
  <c r="M53" i="3"/>
  <c r="K53" i="3"/>
  <c r="J61" i="4"/>
  <c r="L61" i="4"/>
  <c r="K61" i="4"/>
  <c r="M61" i="4"/>
  <c r="L69" i="4"/>
  <c r="K69" i="4"/>
  <c r="J69" i="4"/>
  <c r="M69" i="4"/>
  <c r="M77" i="4"/>
  <c r="J77" i="4"/>
  <c r="L77" i="4"/>
  <c r="K77" i="4"/>
  <c r="M85" i="4"/>
  <c r="J85" i="4"/>
  <c r="L85" i="4"/>
  <c r="K85" i="4"/>
  <c r="M19" i="4"/>
  <c r="J19" i="4"/>
  <c r="L19" i="4"/>
  <c r="K19" i="4"/>
  <c r="J39" i="4"/>
  <c r="L39" i="4"/>
  <c r="K39" i="4"/>
  <c r="M39" i="4"/>
  <c r="J55" i="3"/>
  <c r="L55" i="3"/>
  <c r="M55" i="3"/>
  <c r="K55" i="3"/>
  <c r="M75" i="4"/>
  <c r="J75" i="4"/>
  <c r="L75" i="4"/>
  <c r="K75" i="4"/>
  <c r="M24" i="4"/>
  <c r="J24" i="4"/>
  <c r="L24" i="4"/>
  <c r="K24" i="4"/>
  <c r="J40" i="4"/>
  <c r="M40" i="4"/>
  <c r="K40" i="4"/>
  <c r="L40" i="4"/>
  <c r="J56" i="4"/>
  <c r="M56" i="4"/>
  <c r="K56" i="4"/>
  <c r="L56" i="4"/>
  <c r="M72" i="4"/>
  <c r="J72" i="4"/>
  <c r="L72" i="4"/>
  <c r="K72" i="4"/>
  <c r="M80" i="4"/>
  <c r="K80" i="4"/>
  <c r="L80" i="4"/>
  <c r="J80" i="4"/>
  <c r="M14" i="4"/>
  <c r="J14" i="4"/>
  <c r="L14" i="4"/>
  <c r="K14" i="4"/>
  <c r="M22" i="3"/>
  <c r="L22" i="3"/>
  <c r="K22" i="3"/>
  <c r="J22" i="3"/>
  <c r="J30" i="3"/>
  <c r="M30" i="3"/>
  <c r="K30" i="3"/>
  <c r="L30" i="3"/>
  <c r="M38" i="3"/>
  <c r="L38" i="3"/>
  <c r="J38" i="3"/>
  <c r="K38" i="3"/>
  <c r="M46" i="3"/>
  <c r="L46" i="3"/>
  <c r="J46" i="3"/>
  <c r="K46" i="3"/>
  <c r="K54" i="3"/>
  <c r="J54" i="3"/>
  <c r="M54" i="3"/>
  <c r="L54" i="3"/>
  <c r="M62" i="3"/>
  <c r="L62" i="3"/>
  <c r="K62" i="3"/>
  <c r="J62" i="3"/>
  <c r="J70" i="3"/>
  <c r="K70" i="3"/>
  <c r="M70" i="3"/>
  <c r="L70" i="3"/>
  <c r="J78" i="3"/>
  <c r="K78" i="3"/>
  <c r="M78" i="3"/>
  <c r="L78" i="3"/>
  <c r="J86" i="3"/>
  <c r="K86" i="3"/>
  <c r="M86" i="3"/>
  <c r="L86" i="3"/>
  <c r="M94" i="2"/>
  <c r="J94" i="2"/>
  <c r="L94" i="2"/>
  <c r="K94" i="2"/>
  <c r="M15" i="3"/>
  <c r="J15" i="3"/>
  <c r="K15" i="3"/>
  <c r="L15" i="3"/>
  <c r="J31" i="3"/>
  <c r="M31" i="3"/>
  <c r="K31" i="3"/>
  <c r="L31" i="3"/>
  <c r="J43" i="4"/>
  <c r="L43" i="4"/>
  <c r="M43" i="4"/>
  <c r="K43" i="4"/>
  <c r="J59" i="3"/>
  <c r="K59" i="3"/>
  <c r="L59" i="3"/>
  <c r="M59" i="3"/>
  <c r="J71" i="3"/>
  <c r="L71" i="3"/>
  <c r="M71" i="3"/>
  <c r="K71" i="3"/>
  <c r="J83" i="3"/>
  <c r="L83" i="3"/>
  <c r="M83" i="3"/>
  <c r="K83" i="3"/>
  <c r="M16" i="4"/>
  <c r="K16" i="4"/>
  <c r="L16" i="4"/>
  <c r="J16" i="4"/>
  <c r="J28" i="3"/>
  <c r="M28" i="3"/>
  <c r="K28" i="3"/>
  <c r="L28" i="3"/>
  <c r="M44" i="3"/>
  <c r="J44" i="3"/>
  <c r="L44" i="3"/>
  <c r="K44" i="3"/>
  <c r="J60" i="3"/>
  <c r="M60" i="3"/>
  <c r="L60" i="3"/>
  <c r="K60" i="3"/>
  <c r="M84" i="4"/>
  <c r="L84" i="4"/>
  <c r="K84" i="4"/>
  <c r="J84" i="4"/>
  <c r="M89" i="4"/>
  <c r="L89" i="4"/>
  <c r="K89" i="4"/>
  <c r="J89" i="4"/>
  <c r="N14" i="2"/>
  <c r="F14" i="2"/>
  <c r="N12" i="2"/>
  <c r="F12" i="2"/>
  <c r="C12" i="2" s="1"/>
  <c r="N10" i="2"/>
  <c r="F10" i="2"/>
  <c r="N8" i="2"/>
  <c r="F8" i="2"/>
  <c r="D8" i="2" s="1"/>
  <c r="F6" i="2"/>
  <c r="C6" i="2" s="1"/>
  <c r="N6" i="2"/>
  <c r="N11" i="2"/>
  <c r="F11" i="2"/>
  <c r="B11" i="2" s="1"/>
  <c r="N24" i="2"/>
  <c r="F24" i="2"/>
  <c r="N20" i="2"/>
  <c r="F20" i="2"/>
  <c r="D20" i="2" s="1"/>
  <c r="N18" i="2"/>
  <c r="F18" i="2"/>
  <c r="N34" i="2"/>
  <c r="F34" i="2"/>
  <c r="C34" i="2" s="1"/>
  <c r="N30" i="2"/>
  <c r="F30" i="2"/>
  <c r="N26" i="2"/>
  <c r="F26" i="2"/>
  <c r="C26" i="2" s="1"/>
  <c r="N42" i="2"/>
  <c r="F42" i="2"/>
  <c r="N13" i="2"/>
  <c r="F13" i="2"/>
  <c r="D13" i="2" s="1"/>
  <c r="N9" i="2"/>
  <c r="F9" i="2"/>
  <c r="N25" i="2"/>
  <c r="F25" i="2"/>
  <c r="E25" i="2" s="1"/>
  <c r="N23" i="2"/>
  <c r="F23" i="2"/>
  <c r="N21" i="2"/>
  <c r="F21" i="2"/>
  <c r="D21" i="2" s="1"/>
  <c r="N19" i="2"/>
  <c r="F19" i="2"/>
  <c r="N17" i="2"/>
  <c r="F17" i="2"/>
  <c r="D17" i="2" s="1"/>
  <c r="N35" i="2"/>
  <c r="F35" i="2"/>
  <c r="N33" i="2"/>
  <c r="F33" i="2"/>
  <c r="C33" i="2" s="1"/>
  <c r="N31" i="2"/>
  <c r="F31" i="2"/>
  <c r="N29" i="2"/>
  <c r="F29" i="2"/>
  <c r="D29" i="2" s="1"/>
  <c r="N27" i="2"/>
  <c r="F27" i="2"/>
  <c r="N45" i="2"/>
  <c r="F45" i="2"/>
  <c r="D45" i="2" s="1"/>
  <c r="N43" i="2"/>
  <c r="F43" i="2"/>
  <c r="N41" i="2"/>
  <c r="F41" i="2"/>
  <c r="C41" i="2" s="1"/>
  <c r="N39" i="2"/>
  <c r="F39" i="2"/>
  <c r="N37" i="2"/>
  <c r="F37" i="2"/>
  <c r="C37" i="2" s="1"/>
  <c r="N55" i="2"/>
  <c r="F55" i="2"/>
  <c r="C55" i="2" s="1"/>
  <c r="N53" i="2"/>
  <c r="F53" i="2"/>
  <c r="D53" i="2" s="1"/>
  <c r="N51" i="2"/>
  <c r="F51" i="2"/>
  <c r="N49" i="2"/>
  <c r="F49" i="2"/>
  <c r="C49" i="2" s="1"/>
  <c r="N47" i="2"/>
  <c r="F47" i="2"/>
  <c r="C47" i="2" s="1"/>
  <c r="N65" i="2"/>
  <c r="F65" i="2"/>
  <c r="C65" i="2" s="1"/>
  <c r="N63" i="2"/>
  <c r="F63" i="2"/>
  <c r="C63" i="2" s="1"/>
  <c r="N61" i="2"/>
  <c r="F61" i="2"/>
  <c r="D61" i="2" s="1"/>
  <c r="N59" i="2"/>
  <c r="F59" i="2"/>
  <c r="N57" i="2"/>
  <c r="F57" i="2"/>
  <c r="C57" i="2" s="1"/>
  <c r="N75" i="2"/>
  <c r="F75" i="2"/>
  <c r="N73" i="2"/>
  <c r="F73" i="2"/>
  <c r="C73" i="2" s="1"/>
  <c r="N71" i="2"/>
  <c r="F71" i="2"/>
  <c r="C71" i="2" s="1"/>
  <c r="N69" i="2"/>
  <c r="F69" i="2"/>
  <c r="D69" i="2" s="1"/>
  <c r="N67" i="2"/>
  <c r="F67" i="2"/>
  <c r="N89" i="2"/>
  <c r="F89" i="2"/>
  <c r="E89" i="2" s="1"/>
  <c r="N87" i="2"/>
  <c r="F87" i="2"/>
  <c r="C87" i="2" s="1"/>
  <c r="N85" i="2"/>
  <c r="F85" i="2"/>
  <c r="D85" i="2" s="1"/>
  <c r="N83" i="2"/>
  <c r="F83" i="2"/>
  <c r="C83" i="2" s="1"/>
  <c r="N81" i="2"/>
  <c r="F81" i="2"/>
  <c r="C81" i="2" s="1"/>
  <c r="N79" i="2"/>
  <c r="F79" i="2"/>
  <c r="C79" i="2" s="1"/>
  <c r="N77" i="2"/>
  <c r="F77" i="2"/>
  <c r="D77" i="2" s="1"/>
  <c r="N15" i="2"/>
  <c r="F15" i="2"/>
  <c r="N7" i="2"/>
  <c r="F7" i="2"/>
  <c r="C7" i="2" s="1"/>
  <c r="N22" i="2"/>
  <c r="F22" i="2"/>
  <c r="N16" i="2"/>
  <c r="F16" i="2"/>
  <c r="E16" i="2" s="1"/>
  <c r="N32" i="2"/>
  <c r="F32" i="2"/>
  <c r="N28" i="2"/>
  <c r="F28" i="2"/>
  <c r="D28" i="2" s="1"/>
  <c r="N44" i="2"/>
  <c r="F44" i="2"/>
  <c r="B44" i="2" s="1"/>
  <c r="N40" i="2"/>
  <c r="F40" i="2"/>
  <c r="N38" i="2"/>
  <c r="F38" i="2"/>
  <c r="N36" i="2"/>
  <c r="F36" i="2"/>
  <c r="B36" i="2" s="1"/>
  <c r="N54" i="2"/>
  <c r="F54" i="2"/>
  <c r="N52" i="2"/>
  <c r="F52" i="2"/>
  <c r="E52" i="2" s="1"/>
  <c r="N50" i="2"/>
  <c r="F50" i="2"/>
  <c r="N48" i="2"/>
  <c r="F48" i="2"/>
  <c r="E48" i="2" s="1"/>
  <c r="N46" i="2"/>
  <c r="F46" i="2"/>
  <c r="N64" i="2"/>
  <c r="F64" i="2"/>
  <c r="E64" i="2" s="1"/>
  <c r="N62" i="2"/>
  <c r="F62" i="2"/>
  <c r="N60" i="2"/>
  <c r="F60" i="2"/>
  <c r="E60" i="2" s="1"/>
  <c r="N58" i="2"/>
  <c r="F58" i="2"/>
  <c r="N56" i="2"/>
  <c r="F56" i="2"/>
  <c r="C56" i="2" s="1"/>
  <c r="N74" i="2"/>
  <c r="F74" i="2"/>
  <c r="N72" i="2"/>
  <c r="F72" i="2"/>
  <c r="C72" i="2" s="1"/>
  <c r="N70" i="2"/>
  <c r="F70" i="2"/>
  <c r="N68" i="2"/>
  <c r="F68" i="2"/>
  <c r="E68" i="2" s="1"/>
  <c r="N66" i="2"/>
  <c r="F66" i="2"/>
  <c r="N88" i="2"/>
  <c r="F88" i="2"/>
  <c r="N86" i="2"/>
  <c r="F86" i="2"/>
  <c r="N84" i="2"/>
  <c r="F84" i="2"/>
  <c r="D84" i="2" s="1"/>
  <c r="N82" i="2"/>
  <c r="F82" i="2"/>
  <c r="N80" i="2"/>
  <c r="F80" i="2"/>
  <c r="C80" i="2" s="1"/>
  <c r="N78" i="2"/>
  <c r="F78" i="2"/>
  <c r="N76" i="2"/>
  <c r="F76" i="2"/>
  <c r="E76" i="2" s="1"/>
  <c r="T89" i="2"/>
  <c r="R89" i="2"/>
  <c r="U89" i="2"/>
  <c r="S89" i="2"/>
  <c r="U7" i="2"/>
  <c r="S7" i="2"/>
  <c r="T7" i="2"/>
  <c r="R7" i="2"/>
  <c r="T9" i="2"/>
  <c r="R9" i="2"/>
  <c r="U9" i="2"/>
  <c r="S9" i="2"/>
  <c r="T11" i="2"/>
  <c r="R11" i="2"/>
  <c r="U11" i="2"/>
  <c r="S11" i="2"/>
  <c r="U13" i="2"/>
  <c r="S13" i="2"/>
  <c r="T13" i="2"/>
  <c r="R13" i="2"/>
  <c r="U15" i="2"/>
  <c r="S15" i="2"/>
  <c r="T15" i="2"/>
  <c r="R15" i="2"/>
  <c r="T17" i="2"/>
  <c r="R17" i="2"/>
  <c r="U17" i="2"/>
  <c r="S17" i="2"/>
  <c r="T19" i="2"/>
  <c r="R19" i="2"/>
  <c r="U19" i="2"/>
  <c r="S19" i="2"/>
  <c r="U21" i="2"/>
  <c r="S21" i="2"/>
  <c r="T21" i="2"/>
  <c r="R21" i="2"/>
  <c r="U23" i="2"/>
  <c r="S23" i="2"/>
  <c r="T23" i="2"/>
  <c r="R23" i="2"/>
  <c r="T25" i="2"/>
  <c r="R25" i="2"/>
  <c r="U25" i="2"/>
  <c r="S25" i="2"/>
  <c r="T27" i="2"/>
  <c r="R27" i="2"/>
  <c r="U27" i="2"/>
  <c r="S27" i="2"/>
  <c r="U29" i="2"/>
  <c r="S29" i="2"/>
  <c r="T29" i="2"/>
  <c r="R29" i="2"/>
  <c r="U31" i="2"/>
  <c r="S31" i="2"/>
  <c r="T31" i="2"/>
  <c r="R31" i="2"/>
  <c r="T33" i="2"/>
  <c r="R33" i="2"/>
  <c r="U33" i="2"/>
  <c r="S33" i="2"/>
  <c r="T35" i="2"/>
  <c r="R35" i="2"/>
  <c r="U35" i="2"/>
  <c r="S35" i="2"/>
  <c r="U37" i="2"/>
  <c r="S37" i="2"/>
  <c r="T37" i="2"/>
  <c r="R37" i="2"/>
  <c r="U39" i="2"/>
  <c r="S39" i="2"/>
  <c r="T39" i="2"/>
  <c r="R39" i="2"/>
  <c r="T41" i="2"/>
  <c r="R41" i="2"/>
  <c r="U41" i="2"/>
  <c r="S41" i="2"/>
  <c r="T43" i="2"/>
  <c r="R43" i="2"/>
  <c r="U43" i="2"/>
  <c r="S43" i="2"/>
  <c r="U45" i="2"/>
  <c r="S45" i="2"/>
  <c r="T45" i="2"/>
  <c r="R45" i="2"/>
  <c r="U47" i="2"/>
  <c r="S47" i="2"/>
  <c r="T47" i="2"/>
  <c r="R47" i="2"/>
  <c r="T49" i="2"/>
  <c r="R49" i="2"/>
  <c r="U49" i="2"/>
  <c r="S49" i="2"/>
  <c r="T51" i="2"/>
  <c r="R51" i="2"/>
  <c r="U51" i="2"/>
  <c r="S51" i="2"/>
  <c r="U53" i="2"/>
  <c r="S53" i="2"/>
  <c r="T53" i="2"/>
  <c r="R53" i="2"/>
  <c r="U55" i="2"/>
  <c r="S55" i="2"/>
  <c r="T55" i="2"/>
  <c r="R55" i="2"/>
  <c r="T57" i="2"/>
  <c r="R57" i="2"/>
  <c r="U57" i="2"/>
  <c r="S57" i="2"/>
  <c r="T59" i="2"/>
  <c r="R59" i="2"/>
  <c r="U59" i="2"/>
  <c r="S59" i="2"/>
  <c r="U61" i="2"/>
  <c r="S61" i="2"/>
  <c r="T61" i="2"/>
  <c r="R61" i="2"/>
  <c r="U63" i="2"/>
  <c r="S63" i="2"/>
  <c r="T63" i="2"/>
  <c r="R63" i="2"/>
  <c r="T65" i="2"/>
  <c r="R65" i="2"/>
  <c r="U65" i="2"/>
  <c r="S65" i="2"/>
  <c r="T67" i="2"/>
  <c r="R67" i="2"/>
  <c r="U67" i="2"/>
  <c r="S67" i="2"/>
  <c r="U69" i="2"/>
  <c r="S69" i="2"/>
  <c r="T69" i="2"/>
  <c r="R69" i="2"/>
  <c r="U71" i="2"/>
  <c r="S71" i="2"/>
  <c r="T71" i="2"/>
  <c r="R71" i="2"/>
  <c r="T73" i="2"/>
  <c r="R73" i="2"/>
  <c r="U73" i="2"/>
  <c r="S73" i="2"/>
  <c r="T75" i="2"/>
  <c r="R75" i="2"/>
  <c r="U75" i="2"/>
  <c r="S75" i="2"/>
  <c r="U77" i="2"/>
  <c r="S77" i="2"/>
  <c r="T77" i="2"/>
  <c r="R77" i="2"/>
  <c r="U79" i="2"/>
  <c r="S79" i="2"/>
  <c r="T79" i="2"/>
  <c r="R79" i="2"/>
  <c r="T81" i="2"/>
  <c r="R81" i="2"/>
  <c r="U81" i="2"/>
  <c r="S81" i="2"/>
  <c r="T83" i="2"/>
  <c r="R83" i="2"/>
  <c r="U83" i="2"/>
  <c r="S83" i="2"/>
  <c r="U85" i="2"/>
  <c r="S85" i="2"/>
  <c r="T85" i="2"/>
  <c r="R85" i="2"/>
  <c r="U87" i="2"/>
  <c r="S87" i="2"/>
  <c r="T87" i="2"/>
  <c r="R87" i="2"/>
  <c r="AC72" i="2"/>
  <c r="AB72" i="2"/>
  <c r="Z72" i="2"/>
  <c r="AA72" i="2"/>
  <c r="T76" i="2"/>
  <c r="U76" i="2"/>
  <c r="S76" i="2"/>
  <c r="R76" i="2"/>
  <c r="AC80" i="2"/>
  <c r="AB80" i="2"/>
  <c r="Z80" i="2"/>
  <c r="AA80" i="2"/>
  <c r="T82" i="2"/>
  <c r="R82" i="2"/>
  <c r="U82" i="2"/>
  <c r="S82" i="2"/>
  <c r="T86" i="2"/>
  <c r="U86" i="2"/>
  <c r="R86" i="2"/>
  <c r="S86" i="2"/>
  <c r="U8" i="2"/>
  <c r="T8" i="2"/>
  <c r="R8" i="2"/>
  <c r="S8" i="2"/>
  <c r="T10" i="2"/>
  <c r="R10" i="2"/>
  <c r="U10" i="2"/>
  <c r="S10" i="2"/>
  <c r="T12" i="2"/>
  <c r="U12" i="2"/>
  <c r="S12" i="2"/>
  <c r="R12" i="2"/>
  <c r="AB14" i="2"/>
  <c r="AC14" i="2"/>
  <c r="Z14" i="2"/>
  <c r="AA14" i="2"/>
  <c r="U16" i="2"/>
  <c r="T16" i="2"/>
  <c r="R16" i="2"/>
  <c r="S16" i="2"/>
  <c r="T18" i="2"/>
  <c r="R18" i="2"/>
  <c r="U18" i="2"/>
  <c r="S18" i="2"/>
  <c r="T20" i="2"/>
  <c r="U20" i="2"/>
  <c r="S20" i="2"/>
  <c r="R20" i="2"/>
  <c r="AB22" i="2"/>
  <c r="AC22" i="2"/>
  <c r="Z22" i="2"/>
  <c r="AA22" i="2"/>
  <c r="U24" i="2"/>
  <c r="T24" i="2"/>
  <c r="R24" i="2"/>
  <c r="S24" i="2"/>
  <c r="T26" i="2"/>
  <c r="R26" i="2"/>
  <c r="U26" i="2"/>
  <c r="S26" i="2"/>
  <c r="T28" i="2"/>
  <c r="U28" i="2"/>
  <c r="S28" i="2"/>
  <c r="R28" i="2"/>
  <c r="T30" i="2"/>
  <c r="U30" i="2"/>
  <c r="R30" i="2"/>
  <c r="S30" i="2"/>
  <c r="U32" i="2"/>
  <c r="T32" i="2"/>
  <c r="R32" i="2"/>
  <c r="S32" i="2"/>
  <c r="T34" i="2"/>
  <c r="R34" i="2"/>
  <c r="U34" i="2"/>
  <c r="S34" i="2"/>
  <c r="T36" i="2"/>
  <c r="U36" i="2"/>
  <c r="S36" i="2"/>
  <c r="R36" i="2"/>
  <c r="AB38" i="2"/>
  <c r="AC38" i="2"/>
  <c r="Z38" i="2"/>
  <c r="AA38" i="2"/>
  <c r="U40" i="2"/>
  <c r="T40" i="2"/>
  <c r="R40" i="2"/>
  <c r="S40" i="2"/>
  <c r="T42" i="2"/>
  <c r="R42" i="2"/>
  <c r="U42" i="2"/>
  <c r="S42" i="2"/>
  <c r="T44" i="2"/>
  <c r="U44" i="2"/>
  <c r="S44" i="2"/>
  <c r="R44" i="2"/>
  <c r="T46" i="2"/>
  <c r="U46" i="2"/>
  <c r="R46" i="2"/>
  <c r="S46" i="2"/>
  <c r="U48" i="2"/>
  <c r="T48" i="2"/>
  <c r="R48" i="2"/>
  <c r="S48" i="2"/>
  <c r="T50" i="2"/>
  <c r="R50" i="2"/>
  <c r="U50" i="2"/>
  <c r="S50" i="2"/>
  <c r="T52" i="2"/>
  <c r="U52" i="2"/>
  <c r="S52" i="2"/>
  <c r="R52" i="2"/>
  <c r="AB54" i="2"/>
  <c r="AC54" i="2"/>
  <c r="Z54" i="2"/>
  <c r="AA54" i="2"/>
  <c r="U56" i="2"/>
  <c r="T56" i="2"/>
  <c r="R56" i="2"/>
  <c r="S56" i="2"/>
  <c r="T58" i="2"/>
  <c r="R58" i="2"/>
  <c r="U58" i="2"/>
  <c r="S58" i="2"/>
  <c r="T60" i="2"/>
  <c r="U60" i="2"/>
  <c r="S60" i="2"/>
  <c r="R60" i="2"/>
  <c r="T62" i="2"/>
  <c r="U62" i="2"/>
  <c r="R62" i="2"/>
  <c r="S62" i="2"/>
  <c r="AC64" i="2"/>
  <c r="AB64" i="2"/>
  <c r="Z64" i="2"/>
  <c r="AA64" i="2"/>
  <c r="T66" i="2"/>
  <c r="R66" i="2"/>
  <c r="U66" i="2"/>
  <c r="S66" i="2"/>
  <c r="T68" i="2"/>
  <c r="U68" i="2"/>
  <c r="S68" i="2"/>
  <c r="R68" i="2"/>
  <c r="T70" i="2"/>
  <c r="U70" i="2"/>
  <c r="R70" i="2"/>
  <c r="S70" i="2"/>
  <c r="T74" i="2"/>
  <c r="R74" i="2"/>
  <c r="U74" i="2"/>
  <c r="S74" i="2"/>
  <c r="T78" i="2"/>
  <c r="U78" i="2"/>
  <c r="R78" i="2"/>
  <c r="S78" i="2"/>
  <c r="T84" i="2"/>
  <c r="U84" i="2"/>
  <c r="S84" i="2"/>
  <c r="R84" i="2"/>
  <c r="T6" i="2"/>
  <c r="U6" i="2"/>
  <c r="R6" i="2"/>
  <c r="S6" i="2"/>
  <c r="AC7" i="2"/>
  <c r="AA7" i="2"/>
  <c r="Z7" i="2"/>
  <c r="AB7" i="2"/>
  <c r="AB9" i="2"/>
  <c r="Z9" i="2"/>
  <c r="AC9" i="2"/>
  <c r="AA9" i="2"/>
  <c r="AB11" i="2"/>
  <c r="Z11" i="2"/>
  <c r="AA11" i="2"/>
  <c r="AC11" i="2"/>
  <c r="AC13" i="2"/>
  <c r="AA13" i="2"/>
  <c r="Z13" i="2"/>
  <c r="AB13" i="2"/>
  <c r="AC15" i="2"/>
  <c r="AA15" i="2"/>
  <c r="AB15" i="2"/>
  <c r="Z15" i="2"/>
  <c r="AB17" i="2"/>
  <c r="Z17" i="2"/>
  <c r="AA17" i="2"/>
  <c r="AC17" i="2"/>
  <c r="AB19" i="2"/>
  <c r="Z19" i="2"/>
  <c r="AC19" i="2"/>
  <c r="AA19" i="2"/>
  <c r="AC21" i="2"/>
  <c r="AA21" i="2"/>
  <c r="AB21" i="2"/>
  <c r="Z21" i="2"/>
  <c r="AC23" i="2"/>
  <c r="AA23" i="2"/>
  <c r="Z23" i="2"/>
  <c r="AB23" i="2"/>
  <c r="AB25" i="2"/>
  <c r="Z25" i="2"/>
  <c r="AC25" i="2"/>
  <c r="AA25" i="2"/>
  <c r="AB27" i="2"/>
  <c r="Z27" i="2"/>
  <c r="AA27" i="2"/>
  <c r="AC27" i="2"/>
  <c r="AC29" i="2"/>
  <c r="AA29" i="2"/>
  <c r="Z29" i="2"/>
  <c r="AB29" i="2"/>
  <c r="AC31" i="2"/>
  <c r="AA31" i="2"/>
  <c r="AB31" i="2"/>
  <c r="Z31" i="2"/>
  <c r="AB33" i="2"/>
  <c r="Z33" i="2"/>
  <c r="AA33" i="2"/>
  <c r="AC33" i="2"/>
  <c r="AB35" i="2"/>
  <c r="Z35" i="2"/>
  <c r="AC35" i="2"/>
  <c r="AA35" i="2"/>
  <c r="AC37" i="2"/>
  <c r="AA37" i="2"/>
  <c r="AB37" i="2"/>
  <c r="Z37" i="2"/>
  <c r="AC39" i="2"/>
  <c r="AA39" i="2"/>
  <c r="Z39" i="2"/>
  <c r="AB39" i="2"/>
  <c r="AB41" i="2"/>
  <c r="Z41" i="2"/>
  <c r="AC41" i="2"/>
  <c r="AA41" i="2"/>
  <c r="AB43" i="2"/>
  <c r="Z43" i="2"/>
  <c r="AA43" i="2"/>
  <c r="AC43" i="2"/>
  <c r="AC45" i="2"/>
  <c r="AA45" i="2"/>
  <c r="Z45" i="2"/>
  <c r="AB45" i="2"/>
  <c r="AC47" i="2"/>
  <c r="AA47" i="2"/>
  <c r="AB47" i="2"/>
  <c r="Z47" i="2"/>
  <c r="AB49" i="2"/>
  <c r="Z49" i="2"/>
  <c r="AA49" i="2"/>
  <c r="AC49" i="2"/>
  <c r="AB51" i="2"/>
  <c r="Z51" i="2"/>
  <c r="AC51" i="2"/>
  <c r="AA51" i="2"/>
  <c r="AC53" i="2"/>
  <c r="AA53" i="2"/>
  <c r="AB53" i="2"/>
  <c r="Z53" i="2"/>
  <c r="AC55" i="2"/>
  <c r="AA55" i="2"/>
  <c r="Z55" i="2"/>
  <c r="AB55" i="2"/>
  <c r="AB57" i="2"/>
  <c r="Z57" i="2"/>
  <c r="AC57" i="2"/>
  <c r="AA57" i="2"/>
  <c r="AB59" i="2"/>
  <c r="Z59" i="2"/>
  <c r="AA59" i="2"/>
  <c r="AC59" i="2"/>
  <c r="AC61" i="2"/>
  <c r="AA61" i="2"/>
  <c r="Z61" i="2"/>
  <c r="AB61" i="2"/>
  <c r="AC63" i="2"/>
  <c r="AA63" i="2"/>
  <c r="AB63" i="2"/>
  <c r="Z63" i="2"/>
  <c r="AB65" i="2"/>
  <c r="Z65" i="2"/>
  <c r="AA65" i="2"/>
  <c r="AC65" i="2"/>
  <c r="AB67" i="2"/>
  <c r="Z67" i="2"/>
  <c r="AC67" i="2"/>
  <c r="AA67" i="2"/>
  <c r="AC69" i="2"/>
  <c r="AA69" i="2"/>
  <c r="AB69" i="2"/>
  <c r="Z69" i="2"/>
  <c r="AC71" i="2"/>
  <c r="AA71" i="2"/>
  <c r="Z71" i="2"/>
  <c r="AB71" i="2"/>
  <c r="AB73" i="2"/>
  <c r="Z73" i="2"/>
  <c r="AC73" i="2"/>
  <c r="AA73" i="2"/>
  <c r="AB75" i="2"/>
  <c r="Z75" i="2"/>
  <c r="AA75" i="2"/>
  <c r="AC75" i="2"/>
  <c r="AC77" i="2"/>
  <c r="AA77" i="2"/>
  <c r="Z77" i="2"/>
  <c r="AB77" i="2"/>
  <c r="AC79" i="2"/>
  <c r="AA79" i="2"/>
  <c r="AB79" i="2"/>
  <c r="Z79" i="2"/>
  <c r="AB81" i="2"/>
  <c r="Z81" i="2"/>
  <c r="AA81" i="2"/>
  <c r="AC81" i="2"/>
  <c r="AB83" i="2"/>
  <c r="Z83" i="2"/>
  <c r="AC83" i="2"/>
  <c r="AA83" i="2"/>
  <c r="AC85" i="2"/>
  <c r="AA85" i="2"/>
  <c r="AB85" i="2"/>
  <c r="Z85" i="2"/>
  <c r="AC87" i="2"/>
  <c r="AA87" i="2"/>
  <c r="Z87" i="2"/>
  <c r="AB87" i="2"/>
  <c r="U72" i="2"/>
  <c r="T72" i="2"/>
  <c r="R72" i="2"/>
  <c r="S72" i="2"/>
  <c r="AC76" i="2"/>
  <c r="AB76" i="2"/>
  <c r="Z76" i="2"/>
  <c r="AA76" i="2"/>
  <c r="U80" i="2"/>
  <c r="T80" i="2"/>
  <c r="R80" i="2"/>
  <c r="S80" i="2"/>
  <c r="AB82" i="2"/>
  <c r="Z82" i="2"/>
  <c r="AC82" i="2"/>
  <c r="AA82" i="2"/>
  <c r="AB86" i="2"/>
  <c r="AC86" i="2"/>
  <c r="Z86" i="2"/>
  <c r="AA86" i="2"/>
  <c r="U88" i="2"/>
  <c r="T88" i="2"/>
  <c r="R88" i="2"/>
  <c r="S88" i="2"/>
  <c r="AC8" i="2"/>
  <c r="AB8" i="2"/>
  <c r="Z8" i="2"/>
  <c r="AA8" i="2"/>
  <c r="AB10" i="2"/>
  <c r="Z10" i="2"/>
  <c r="AC10" i="2"/>
  <c r="AA10" i="2"/>
  <c r="AC12" i="2"/>
  <c r="AB12" i="2"/>
  <c r="Z12" i="2"/>
  <c r="AA12" i="2"/>
  <c r="T14" i="2"/>
  <c r="U14" i="2"/>
  <c r="R14" i="2"/>
  <c r="S14" i="2"/>
  <c r="AC16" i="2"/>
  <c r="AB16" i="2"/>
  <c r="Z16" i="2"/>
  <c r="AA16" i="2"/>
  <c r="AB18" i="2"/>
  <c r="Z18" i="2"/>
  <c r="AC18" i="2"/>
  <c r="AA18" i="2"/>
  <c r="AC20" i="2"/>
  <c r="AB20" i="2"/>
  <c r="Z20" i="2"/>
  <c r="AA20" i="2"/>
  <c r="T22" i="2"/>
  <c r="U22" i="2"/>
  <c r="R22" i="2"/>
  <c r="S22" i="2"/>
  <c r="AC24" i="2"/>
  <c r="AB24" i="2"/>
  <c r="Z24" i="2"/>
  <c r="AA24" i="2"/>
  <c r="AB26" i="2"/>
  <c r="Z26" i="2"/>
  <c r="AC26" i="2"/>
  <c r="AA26" i="2"/>
  <c r="AC28" i="2"/>
  <c r="AB28" i="2"/>
  <c r="Z28" i="2"/>
  <c r="AA28" i="2"/>
  <c r="AB30" i="2"/>
  <c r="AC30" i="2"/>
  <c r="Z30" i="2"/>
  <c r="AA30" i="2"/>
  <c r="AC32" i="2"/>
  <c r="AB32" i="2"/>
  <c r="Z32" i="2"/>
  <c r="AA32" i="2"/>
  <c r="AB34" i="2"/>
  <c r="Z34" i="2"/>
  <c r="AC34" i="2"/>
  <c r="AA34" i="2"/>
  <c r="AC36" i="2"/>
  <c r="AB36" i="2"/>
  <c r="Z36" i="2"/>
  <c r="AA36" i="2"/>
  <c r="T38" i="2"/>
  <c r="U38" i="2"/>
  <c r="R38" i="2"/>
  <c r="S38" i="2"/>
  <c r="AC40" i="2"/>
  <c r="AB40" i="2"/>
  <c r="Z40" i="2"/>
  <c r="AA40" i="2"/>
  <c r="AB42" i="2"/>
  <c r="Z42" i="2"/>
  <c r="AC42" i="2"/>
  <c r="AA42" i="2"/>
  <c r="AC44" i="2"/>
  <c r="AB44" i="2"/>
  <c r="Z44" i="2"/>
  <c r="AA44" i="2"/>
  <c r="AB46" i="2"/>
  <c r="AC46" i="2"/>
  <c r="Z46" i="2"/>
  <c r="AA46" i="2"/>
  <c r="AC48" i="2"/>
  <c r="AB48" i="2"/>
  <c r="Z48" i="2"/>
  <c r="AA48" i="2"/>
  <c r="AB50" i="2"/>
  <c r="Z50" i="2"/>
  <c r="AC50" i="2"/>
  <c r="AA50" i="2"/>
  <c r="AC52" i="2"/>
  <c r="AB52" i="2"/>
  <c r="Z52" i="2"/>
  <c r="AA52" i="2"/>
  <c r="T54" i="2"/>
  <c r="U54" i="2"/>
  <c r="R54" i="2"/>
  <c r="S54" i="2"/>
  <c r="AC56" i="2"/>
  <c r="AB56" i="2"/>
  <c r="Z56" i="2"/>
  <c r="AA56" i="2"/>
  <c r="AB58" i="2"/>
  <c r="Z58" i="2"/>
  <c r="AC58" i="2"/>
  <c r="AA58" i="2"/>
  <c r="AC60" i="2"/>
  <c r="AB60" i="2"/>
  <c r="Z60" i="2"/>
  <c r="AA60" i="2"/>
  <c r="AB62" i="2"/>
  <c r="AC62" i="2"/>
  <c r="Z62" i="2"/>
  <c r="AA62" i="2"/>
  <c r="U64" i="2"/>
  <c r="T64" i="2"/>
  <c r="R64" i="2"/>
  <c r="S64" i="2"/>
  <c r="AB66" i="2"/>
  <c r="Z66" i="2"/>
  <c r="AC66" i="2"/>
  <c r="AA66" i="2"/>
  <c r="AC68" i="2"/>
  <c r="AB68" i="2"/>
  <c r="Z68" i="2"/>
  <c r="AA68" i="2"/>
  <c r="AB70" i="2"/>
  <c r="AC70" i="2"/>
  <c r="Z70" i="2"/>
  <c r="AA70" i="2"/>
  <c r="AB74" i="2"/>
  <c r="Z74" i="2"/>
  <c r="AC74" i="2"/>
  <c r="AA74" i="2"/>
  <c r="AB78" i="2"/>
  <c r="AC78" i="2"/>
  <c r="Z78" i="2"/>
  <c r="AA78" i="2"/>
  <c r="AC84" i="2"/>
  <c r="AB84" i="2"/>
  <c r="Z84" i="2"/>
  <c r="AA84" i="2"/>
  <c r="AC6" i="2"/>
  <c r="Z6" i="2"/>
  <c r="AB6" i="2"/>
  <c r="AA6" i="2"/>
  <c r="J101" i="1"/>
  <c r="K101" i="1" s="1"/>
  <c r="L101" i="1" s="1"/>
  <c r="H102" i="1"/>
  <c r="C101" i="1"/>
  <c r="D101" i="1" s="1"/>
  <c r="E101" i="1" s="1"/>
  <c r="A102" i="1"/>
  <c r="E10" i="2"/>
  <c r="E44" i="2"/>
  <c r="E36" i="2"/>
  <c r="E86" i="2"/>
  <c r="D38" i="2"/>
  <c r="D16" i="2"/>
  <c r="C44" i="2"/>
  <c r="C14" i="2"/>
  <c r="B57" i="2"/>
  <c r="E8" i="2"/>
  <c r="E23" i="2"/>
  <c r="E42" i="2"/>
  <c r="E84" i="2"/>
  <c r="D44" i="2"/>
  <c r="D14" i="2"/>
  <c r="C88" i="2"/>
  <c r="C42" i="2"/>
  <c r="B79" i="2"/>
  <c r="B71" i="2"/>
  <c r="B63" i="2"/>
  <c r="B55" i="2"/>
  <c r="B47" i="2"/>
  <c r="B27" i="2"/>
  <c r="B19" i="2"/>
  <c r="E30" i="2"/>
  <c r="E56" i="2"/>
  <c r="E72" i="2"/>
  <c r="E80" i="2"/>
  <c r="D82" i="2"/>
  <c r="D78" i="2"/>
  <c r="D74" i="2"/>
  <c r="D70" i="2"/>
  <c r="D66" i="2"/>
  <c r="D62" i="2"/>
  <c r="D58" i="2"/>
  <c r="D54" i="2"/>
  <c r="D50" i="2"/>
  <c r="D46" i="2"/>
  <c r="D24" i="2"/>
  <c r="C76" i="2"/>
  <c r="C60" i="2"/>
  <c r="C30" i="2"/>
  <c r="C22" i="2"/>
  <c r="C18" i="2"/>
  <c r="B87" i="2"/>
  <c r="B83" i="2"/>
  <c r="B33" i="2"/>
  <c r="B15" i="2"/>
  <c r="E13" i="2"/>
  <c r="E9" i="2"/>
  <c r="E26" i="2"/>
  <c r="E24" i="2"/>
  <c r="E22" i="2"/>
  <c r="E18" i="2"/>
  <c r="E43" i="2"/>
  <c r="E39" i="2"/>
  <c r="E35" i="2"/>
  <c r="E31" i="2"/>
  <c r="E59" i="2"/>
  <c r="E55" i="2"/>
  <c r="E53" i="2"/>
  <c r="E51" i="2"/>
  <c r="E47" i="2"/>
  <c r="E45" i="2"/>
  <c r="E75" i="2"/>
  <c r="E71" i="2"/>
  <c r="E69" i="2"/>
  <c r="E67" i="2"/>
  <c r="E63" i="2"/>
  <c r="E61" i="2"/>
  <c r="E87" i="2"/>
  <c r="E83" i="2"/>
  <c r="E79" i="2"/>
  <c r="D87" i="2"/>
  <c r="D83" i="2"/>
  <c r="D79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9" i="2"/>
  <c r="D7" i="2"/>
  <c r="B6" i="2"/>
  <c r="D6" i="2"/>
  <c r="D88" i="3" l="1"/>
  <c r="E88" i="3"/>
  <c r="C88" i="3"/>
  <c r="B88" i="3"/>
  <c r="B60" i="3"/>
  <c r="C60" i="3"/>
  <c r="E60" i="3"/>
  <c r="D60" i="3"/>
  <c r="E44" i="3"/>
  <c r="B44" i="3"/>
  <c r="C44" i="3"/>
  <c r="D44" i="3"/>
  <c r="E20" i="3"/>
  <c r="D20" i="3"/>
  <c r="B20" i="3"/>
  <c r="C20" i="3"/>
  <c r="D78" i="3"/>
  <c r="E78" i="3"/>
  <c r="C78" i="3"/>
  <c r="B78" i="3"/>
  <c r="B62" i="4"/>
  <c r="C62" i="4"/>
  <c r="E62" i="4"/>
  <c r="D62" i="4"/>
  <c r="E83" i="4"/>
  <c r="D83" i="4"/>
  <c r="B83" i="4"/>
  <c r="C83" i="4"/>
  <c r="E31" i="4"/>
  <c r="B31" i="4"/>
  <c r="D31" i="4"/>
  <c r="C31" i="4"/>
  <c r="B77" i="3"/>
  <c r="C77" i="3"/>
  <c r="E77" i="3"/>
  <c r="D77" i="3"/>
  <c r="E69" i="4"/>
  <c r="B69" i="4"/>
  <c r="D69" i="4"/>
  <c r="C69" i="4"/>
  <c r="B65" i="4"/>
  <c r="C65" i="4"/>
  <c r="E65" i="4"/>
  <c r="D65" i="4"/>
  <c r="E41" i="3"/>
  <c r="D41" i="3"/>
  <c r="B41" i="3"/>
  <c r="C41" i="3"/>
  <c r="E17" i="3"/>
  <c r="C17" i="3"/>
  <c r="D17" i="3"/>
  <c r="B17" i="3"/>
  <c r="D58" i="3"/>
  <c r="B58" i="3"/>
  <c r="E58" i="3"/>
  <c r="C58" i="3"/>
  <c r="C42" i="3"/>
  <c r="E42" i="3"/>
  <c r="B42" i="3"/>
  <c r="D42" i="3"/>
  <c r="E7" i="3"/>
  <c r="D7" i="3"/>
  <c r="C7" i="3"/>
  <c r="B7" i="3"/>
  <c r="B47" i="4"/>
  <c r="C47" i="4"/>
  <c r="E47" i="4"/>
  <c r="D47" i="4"/>
  <c r="E8" i="3"/>
  <c r="B8" i="3"/>
  <c r="C8" i="3"/>
  <c r="D8" i="3"/>
  <c r="D25" i="2"/>
  <c r="D41" i="2"/>
  <c r="D57" i="2"/>
  <c r="D81" i="2"/>
  <c r="E41" i="2"/>
  <c r="E28" i="2"/>
  <c r="B37" i="2"/>
  <c r="C64" i="2"/>
  <c r="E34" i="2"/>
  <c r="B21" i="2"/>
  <c r="B65" i="2"/>
  <c r="C36" i="2"/>
  <c r="F96" i="4"/>
  <c r="N96" i="2"/>
  <c r="C95" i="4"/>
  <c r="B95" i="4"/>
  <c r="E95" i="4"/>
  <c r="D95" i="4"/>
  <c r="E80" i="4"/>
  <c r="D80" i="4"/>
  <c r="C80" i="4"/>
  <c r="B80" i="4"/>
  <c r="B88" i="4"/>
  <c r="E88" i="4"/>
  <c r="D88" i="4"/>
  <c r="C88" i="4"/>
  <c r="B72" i="4"/>
  <c r="E72" i="4"/>
  <c r="C72" i="4"/>
  <c r="D72" i="4"/>
  <c r="B60" i="4"/>
  <c r="C60" i="4"/>
  <c r="E60" i="4"/>
  <c r="D60" i="4"/>
  <c r="B48" i="4"/>
  <c r="C48" i="4"/>
  <c r="E48" i="4"/>
  <c r="D48" i="4"/>
  <c r="E36" i="4"/>
  <c r="B36" i="4"/>
  <c r="D36" i="4"/>
  <c r="C36" i="4"/>
  <c r="B44" i="4"/>
  <c r="C44" i="4"/>
  <c r="E44" i="4"/>
  <c r="D44" i="4"/>
  <c r="E32" i="4"/>
  <c r="B32" i="4"/>
  <c r="D32" i="4"/>
  <c r="C32" i="4"/>
  <c r="E20" i="4"/>
  <c r="B20" i="4"/>
  <c r="D20" i="4"/>
  <c r="C20" i="4"/>
  <c r="E9" i="4"/>
  <c r="B9" i="4"/>
  <c r="D9" i="4"/>
  <c r="C9" i="4"/>
  <c r="E21" i="4"/>
  <c r="B21" i="4"/>
  <c r="D21" i="4"/>
  <c r="C21" i="4"/>
  <c r="B78" i="4"/>
  <c r="D78" i="4"/>
  <c r="C78" i="4"/>
  <c r="E78" i="4"/>
  <c r="B66" i="4"/>
  <c r="C66" i="4"/>
  <c r="D66" i="4"/>
  <c r="E66" i="4"/>
  <c r="D62" i="3"/>
  <c r="B62" i="3"/>
  <c r="E62" i="3"/>
  <c r="C62" i="3"/>
  <c r="E26" i="4"/>
  <c r="D26" i="4"/>
  <c r="C26" i="4"/>
  <c r="B26" i="4"/>
  <c r="E11" i="4"/>
  <c r="B11" i="4"/>
  <c r="C11" i="4"/>
  <c r="D11" i="4"/>
  <c r="B83" i="3"/>
  <c r="C83" i="3"/>
  <c r="D83" i="3"/>
  <c r="E83" i="3"/>
  <c r="B75" i="3"/>
  <c r="C75" i="3"/>
  <c r="D75" i="3"/>
  <c r="E75" i="3"/>
  <c r="C51" i="3"/>
  <c r="B51" i="3"/>
  <c r="E51" i="3"/>
  <c r="D51" i="3"/>
  <c r="B31" i="3"/>
  <c r="E31" i="3"/>
  <c r="D31" i="3"/>
  <c r="C31" i="3"/>
  <c r="E12" i="4"/>
  <c r="B12" i="4"/>
  <c r="D12" i="4"/>
  <c r="C12" i="4"/>
  <c r="E77" i="4"/>
  <c r="D77" i="4"/>
  <c r="B77" i="4"/>
  <c r="C77" i="4"/>
  <c r="E85" i="4"/>
  <c r="D85" i="4"/>
  <c r="B85" i="4"/>
  <c r="C85" i="4"/>
  <c r="B69" i="3"/>
  <c r="C69" i="3"/>
  <c r="D69" i="3"/>
  <c r="E69" i="3"/>
  <c r="E57" i="3"/>
  <c r="D57" i="3"/>
  <c r="B57" i="3"/>
  <c r="C57" i="3"/>
  <c r="E65" i="3"/>
  <c r="B65" i="3"/>
  <c r="D65" i="3"/>
  <c r="C65" i="3"/>
  <c r="B53" i="4"/>
  <c r="C53" i="4"/>
  <c r="E53" i="4"/>
  <c r="D53" i="4"/>
  <c r="B41" i="4"/>
  <c r="C41" i="4"/>
  <c r="E41" i="4"/>
  <c r="D41" i="4"/>
  <c r="B29" i="3"/>
  <c r="E29" i="3"/>
  <c r="D29" i="3"/>
  <c r="C29" i="3"/>
  <c r="E17" i="4"/>
  <c r="D17" i="4"/>
  <c r="B17" i="4"/>
  <c r="C17" i="4"/>
  <c r="E14" i="4"/>
  <c r="B14" i="4"/>
  <c r="C14" i="4"/>
  <c r="D14" i="4"/>
  <c r="D86" i="4"/>
  <c r="C86" i="4"/>
  <c r="E86" i="4"/>
  <c r="B86" i="4"/>
  <c r="B58" i="4"/>
  <c r="C58" i="4"/>
  <c r="D58" i="4"/>
  <c r="E58" i="4"/>
  <c r="B50" i="4"/>
  <c r="C50" i="4"/>
  <c r="E50" i="4"/>
  <c r="D50" i="4"/>
  <c r="B42" i="4"/>
  <c r="C42" i="4"/>
  <c r="D42" i="4"/>
  <c r="E42" i="4"/>
  <c r="E34" i="4"/>
  <c r="B34" i="4"/>
  <c r="D34" i="4"/>
  <c r="C34" i="4"/>
  <c r="E7" i="4"/>
  <c r="B7" i="4"/>
  <c r="D7" i="4"/>
  <c r="C7" i="4"/>
  <c r="B79" i="3"/>
  <c r="C79" i="3"/>
  <c r="D79" i="3"/>
  <c r="E79" i="3"/>
  <c r="B71" i="3"/>
  <c r="C71" i="3"/>
  <c r="E71" i="3"/>
  <c r="D71" i="3"/>
  <c r="D47" i="3"/>
  <c r="C47" i="3"/>
  <c r="B47" i="3"/>
  <c r="E47" i="3"/>
  <c r="E39" i="3"/>
  <c r="B39" i="3"/>
  <c r="C39" i="3"/>
  <c r="D39" i="3"/>
  <c r="E35" i="4"/>
  <c r="B35" i="4"/>
  <c r="C35" i="4"/>
  <c r="D35" i="4"/>
  <c r="E8" i="4"/>
  <c r="B8" i="4"/>
  <c r="D8" i="4"/>
  <c r="C8" i="4"/>
  <c r="M95" i="2"/>
  <c r="J95" i="2"/>
  <c r="K95" i="2"/>
  <c r="L95" i="2"/>
  <c r="B48" i="3"/>
  <c r="C48" i="3"/>
  <c r="D48" i="3"/>
  <c r="E48" i="3"/>
  <c r="E9" i="3"/>
  <c r="C9" i="3"/>
  <c r="B9" i="3"/>
  <c r="D9" i="3"/>
  <c r="E11" i="3"/>
  <c r="B11" i="3"/>
  <c r="D11" i="3"/>
  <c r="C11" i="3"/>
  <c r="E75" i="4"/>
  <c r="D75" i="4"/>
  <c r="B75" i="4"/>
  <c r="C75" i="4"/>
  <c r="B39" i="4"/>
  <c r="C39" i="4"/>
  <c r="E39" i="4"/>
  <c r="D39" i="4"/>
  <c r="D65" i="2"/>
  <c r="E73" i="2"/>
  <c r="B29" i="2"/>
  <c r="D76" i="3"/>
  <c r="E76" i="3"/>
  <c r="C76" i="3"/>
  <c r="B76" i="3"/>
  <c r="D84" i="3"/>
  <c r="E84" i="3"/>
  <c r="C84" i="3"/>
  <c r="B84" i="3"/>
  <c r="B68" i="3"/>
  <c r="C68" i="3"/>
  <c r="E68" i="3"/>
  <c r="D68" i="3"/>
  <c r="B56" i="4"/>
  <c r="C56" i="4"/>
  <c r="E56" i="4"/>
  <c r="D56" i="4"/>
  <c r="B64" i="3"/>
  <c r="D64" i="3"/>
  <c r="E64" i="3"/>
  <c r="C64" i="3"/>
  <c r="B52" i="3"/>
  <c r="E52" i="3"/>
  <c r="D52" i="3"/>
  <c r="C52" i="3"/>
  <c r="C40" i="3"/>
  <c r="E40" i="3"/>
  <c r="D40" i="3"/>
  <c r="B40" i="3"/>
  <c r="E28" i="3"/>
  <c r="D28" i="3"/>
  <c r="B28" i="3"/>
  <c r="C28" i="3"/>
  <c r="E16" i="4"/>
  <c r="D16" i="4"/>
  <c r="B16" i="4"/>
  <c r="C16" i="4"/>
  <c r="E24" i="3"/>
  <c r="D24" i="3"/>
  <c r="B24" i="3"/>
  <c r="C24" i="3"/>
  <c r="E13" i="3"/>
  <c r="B13" i="3"/>
  <c r="C13" i="3"/>
  <c r="D13" i="3"/>
  <c r="E10" i="3"/>
  <c r="B10" i="3"/>
  <c r="D10" i="3"/>
  <c r="C10" i="3"/>
  <c r="B82" i="4"/>
  <c r="C82" i="4"/>
  <c r="D82" i="4"/>
  <c r="E82" i="4"/>
  <c r="B74" i="4"/>
  <c r="D74" i="4"/>
  <c r="C74" i="4"/>
  <c r="E74" i="4"/>
  <c r="D54" i="3"/>
  <c r="B54" i="3"/>
  <c r="E54" i="3"/>
  <c r="C54" i="3"/>
  <c r="E18" i="3"/>
  <c r="B18" i="3"/>
  <c r="D18" i="3"/>
  <c r="C18" i="3"/>
  <c r="B67" i="4"/>
  <c r="C67" i="4"/>
  <c r="E67" i="4"/>
  <c r="D67" i="4"/>
  <c r="B63" i="4"/>
  <c r="C63" i="4"/>
  <c r="D63" i="4"/>
  <c r="E63" i="4"/>
  <c r="E43" i="3"/>
  <c r="B43" i="3"/>
  <c r="C43" i="3"/>
  <c r="D43" i="3"/>
  <c r="E23" i="3"/>
  <c r="D23" i="3"/>
  <c r="C23" i="3"/>
  <c r="B23" i="3"/>
  <c r="E81" i="4"/>
  <c r="B81" i="4"/>
  <c r="D81" i="4"/>
  <c r="C81" i="4"/>
  <c r="B89" i="3"/>
  <c r="C89" i="3"/>
  <c r="D89" i="3"/>
  <c r="E89" i="3"/>
  <c r="E73" i="4"/>
  <c r="B73" i="4"/>
  <c r="C73" i="4"/>
  <c r="D73" i="4"/>
  <c r="B61" i="4"/>
  <c r="C61" i="4"/>
  <c r="E61" i="4"/>
  <c r="D61" i="4"/>
  <c r="B49" i="4"/>
  <c r="C49" i="4"/>
  <c r="E49" i="4"/>
  <c r="D49" i="4"/>
  <c r="B37" i="4"/>
  <c r="C37" i="4"/>
  <c r="E37" i="4"/>
  <c r="D37" i="4"/>
  <c r="E45" i="3"/>
  <c r="C45" i="3"/>
  <c r="D45" i="3"/>
  <c r="B45" i="3"/>
  <c r="B33" i="3"/>
  <c r="E33" i="3"/>
  <c r="D33" i="3"/>
  <c r="C33" i="3"/>
  <c r="E25" i="3"/>
  <c r="C25" i="3"/>
  <c r="D25" i="3"/>
  <c r="B25" i="3"/>
  <c r="AA95" i="2"/>
  <c r="Z95" i="2"/>
  <c r="AC95" i="2"/>
  <c r="AB95" i="2"/>
  <c r="D70" i="3"/>
  <c r="E70" i="3"/>
  <c r="C70" i="3"/>
  <c r="B70" i="3"/>
  <c r="B46" i="3"/>
  <c r="D46" i="3"/>
  <c r="E46" i="3"/>
  <c r="C46" i="3"/>
  <c r="E38" i="3"/>
  <c r="B38" i="3"/>
  <c r="D38" i="3"/>
  <c r="C38" i="3"/>
  <c r="B30" i="3"/>
  <c r="E30" i="3"/>
  <c r="D30" i="3"/>
  <c r="C30" i="3"/>
  <c r="E22" i="3"/>
  <c r="B22" i="3"/>
  <c r="D22" i="3"/>
  <c r="C22" i="3"/>
  <c r="E15" i="3"/>
  <c r="D15" i="3"/>
  <c r="C15" i="3"/>
  <c r="B15" i="3"/>
  <c r="E87" i="4"/>
  <c r="D87" i="4"/>
  <c r="B87" i="4"/>
  <c r="C87" i="4"/>
  <c r="E59" i="3"/>
  <c r="D59" i="3"/>
  <c r="B59" i="3"/>
  <c r="C59" i="3"/>
  <c r="B55" i="4"/>
  <c r="C55" i="4"/>
  <c r="E55" i="4"/>
  <c r="D55" i="4"/>
  <c r="E27" i="3"/>
  <c r="B27" i="3"/>
  <c r="D27" i="3"/>
  <c r="C27" i="3"/>
  <c r="E19" i="3"/>
  <c r="B19" i="3"/>
  <c r="D19" i="3"/>
  <c r="C19" i="3"/>
  <c r="E6" i="4"/>
  <c r="B6" i="4"/>
  <c r="D6" i="4"/>
  <c r="C6" i="4"/>
  <c r="A97" i="4"/>
  <c r="I97" i="2"/>
  <c r="D80" i="3"/>
  <c r="E80" i="3"/>
  <c r="C80" i="3"/>
  <c r="B80" i="3"/>
  <c r="D72" i="3"/>
  <c r="E72" i="3"/>
  <c r="C72" i="3"/>
  <c r="B72" i="3"/>
  <c r="B36" i="3"/>
  <c r="E36" i="3"/>
  <c r="D36" i="3"/>
  <c r="C36" i="3"/>
  <c r="B32" i="3"/>
  <c r="E32" i="3"/>
  <c r="D32" i="3"/>
  <c r="C32" i="3"/>
  <c r="E21" i="3"/>
  <c r="C21" i="3"/>
  <c r="B21" i="3"/>
  <c r="D21" i="3"/>
  <c r="D66" i="3"/>
  <c r="B66" i="3"/>
  <c r="E66" i="3"/>
  <c r="C66" i="3"/>
  <c r="E26" i="3"/>
  <c r="B26" i="3"/>
  <c r="D26" i="3"/>
  <c r="C26" i="3"/>
  <c r="B51" i="4"/>
  <c r="C51" i="4"/>
  <c r="E51" i="4"/>
  <c r="D51" i="4"/>
  <c r="E12" i="3"/>
  <c r="B12" i="3"/>
  <c r="D12" i="3"/>
  <c r="C12" i="3"/>
  <c r="B85" i="3"/>
  <c r="C85" i="3"/>
  <c r="D85" i="3"/>
  <c r="E85" i="3"/>
  <c r="B57" i="4"/>
  <c r="C57" i="4"/>
  <c r="E57" i="4"/>
  <c r="D57" i="4"/>
  <c r="E53" i="3"/>
  <c r="D53" i="3"/>
  <c r="B53" i="3"/>
  <c r="C53" i="3"/>
  <c r="E29" i="4"/>
  <c r="B29" i="4"/>
  <c r="C29" i="4"/>
  <c r="D29" i="4"/>
  <c r="E14" i="3"/>
  <c r="D14" i="3"/>
  <c r="B14" i="3"/>
  <c r="C14" i="3"/>
  <c r="D86" i="3"/>
  <c r="E86" i="3"/>
  <c r="C86" i="3"/>
  <c r="B86" i="3"/>
  <c r="D50" i="3"/>
  <c r="B50" i="3"/>
  <c r="E50" i="3"/>
  <c r="C50" i="3"/>
  <c r="B34" i="3"/>
  <c r="E34" i="3"/>
  <c r="D34" i="3"/>
  <c r="C34" i="3"/>
  <c r="E79" i="4"/>
  <c r="D79" i="4"/>
  <c r="B79" i="4"/>
  <c r="C79" i="4"/>
  <c r="E71" i="4"/>
  <c r="B71" i="4"/>
  <c r="D71" i="4"/>
  <c r="C71" i="4"/>
  <c r="B35" i="3"/>
  <c r="E35" i="3"/>
  <c r="D35" i="3"/>
  <c r="C35" i="3"/>
  <c r="D33" i="2"/>
  <c r="D49" i="2"/>
  <c r="D73" i="2"/>
  <c r="E77" i="2"/>
  <c r="E85" i="2"/>
  <c r="E33" i="2"/>
  <c r="E20" i="2"/>
  <c r="B7" i="2"/>
  <c r="C48" i="2"/>
  <c r="D11" i="2"/>
  <c r="E65" i="2"/>
  <c r="E49" i="2"/>
  <c r="E57" i="2"/>
  <c r="E7" i="2"/>
  <c r="B41" i="2"/>
  <c r="C52" i="2"/>
  <c r="C68" i="2"/>
  <c r="D89" i="2"/>
  <c r="D36" i="2"/>
  <c r="B73" i="2"/>
  <c r="I97" i="4"/>
  <c r="Y97" i="2"/>
  <c r="D37" i="2"/>
  <c r="E81" i="2"/>
  <c r="E37" i="2"/>
  <c r="B49" i="2"/>
  <c r="B81" i="2"/>
  <c r="N96" i="4"/>
  <c r="AD96" i="2"/>
  <c r="B76" i="4"/>
  <c r="C76" i="4"/>
  <c r="E76" i="4"/>
  <c r="D76" i="4"/>
  <c r="B84" i="4"/>
  <c r="C84" i="4"/>
  <c r="E84" i="4"/>
  <c r="D84" i="4"/>
  <c r="B68" i="4"/>
  <c r="C68" i="4"/>
  <c r="E68" i="4"/>
  <c r="D68" i="4"/>
  <c r="B56" i="3"/>
  <c r="D56" i="3"/>
  <c r="E56" i="3"/>
  <c r="C56" i="3"/>
  <c r="B64" i="4"/>
  <c r="C64" i="4"/>
  <c r="E64" i="4"/>
  <c r="D64" i="4"/>
  <c r="B52" i="4"/>
  <c r="C52" i="4"/>
  <c r="D52" i="4"/>
  <c r="E52" i="4"/>
  <c r="B40" i="4"/>
  <c r="C40" i="4"/>
  <c r="E40" i="4"/>
  <c r="D40" i="4"/>
  <c r="E28" i="4"/>
  <c r="B28" i="4"/>
  <c r="D28" i="4"/>
  <c r="C28" i="4"/>
  <c r="E16" i="3"/>
  <c r="B16" i="3"/>
  <c r="D16" i="3"/>
  <c r="C16" i="3"/>
  <c r="E24" i="4"/>
  <c r="B24" i="4"/>
  <c r="D24" i="4"/>
  <c r="C24" i="4"/>
  <c r="E13" i="4"/>
  <c r="B13" i="4"/>
  <c r="D13" i="4"/>
  <c r="C13" i="4"/>
  <c r="E10" i="4"/>
  <c r="B10" i="4"/>
  <c r="D10" i="4"/>
  <c r="C10" i="4"/>
  <c r="D82" i="3"/>
  <c r="E82" i="3"/>
  <c r="B82" i="3"/>
  <c r="C82" i="3"/>
  <c r="D74" i="3"/>
  <c r="E74" i="3"/>
  <c r="B74" i="3"/>
  <c r="C74" i="3"/>
  <c r="B54" i="4"/>
  <c r="C54" i="4"/>
  <c r="E54" i="4"/>
  <c r="D54" i="4"/>
  <c r="E18" i="4"/>
  <c r="B18" i="4"/>
  <c r="D18" i="4"/>
  <c r="C18" i="4"/>
  <c r="E67" i="3"/>
  <c r="D67" i="3"/>
  <c r="B67" i="3"/>
  <c r="C67" i="3"/>
  <c r="E63" i="3"/>
  <c r="D63" i="3"/>
  <c r="B63" i="3"/>
  <c r="C63" i="3"/>
  <c r="B43" i="4"/>
  <c r="C43" i="4"/>
  <c r="E43" i="4"/>
  <c r="D43" i="4"/>
  <c r="E23" i="4"/>
  <c r="D23" i="4"/>
  <c r="B23" i="4"/>
  <c r="C23" i="4"/>
  <c r="B81" i="3"/>
  <c r="C81" i="3"/>
  <c r="E81" i="3"/>
  <c r="D81" i="3"/>
  <c r="E89" i="4"/>
  <c r="C89" i="4"/>
  <c r="B89" i="4"/>
  <c r="D89" i="4"/>
  <c r="B73" i="3"/>
  <c r="C73" i="3"/>
  <c r="D73" i="3"/>
  <c r="E73" i="3"/>
  <c r="E61" i="3"/>
  <c r="D61" i="3"/>
  <c r="B61" i="3"/>
  <c r="C61" i="3"/>
  <c r="D49" i="3"/>
  <c r="C49" i="3"/>
  <c r="B49" i="3"/>
  <c r="E49" i="3"/>
  <c r="B37" i="3"/>
  <c r="E37" i="3"/>
  <c r="D37" i="3"/>
  <c r="C37" i="3"/>
  <c r="B45" i="4"/>
  <c r="C45" i="4"/>
  <c r="E45" i="4"/>
  <c r="D45" i="4"/>
  <c r="E33" i="4"/>
  <c r="B33" i="4"/>
  <c r="C33" i="4"/>
  <c r="D33" i="4"/>
  <c r="E25" i="4"/>
  <c r="B25" i="4"/>
  <c r="D25" i="4"/>
  <c r="C25" i="4"/>
  <c r="M95" i="4"/>
  <c r="L95" i="4"/>
  <c r="K95" i="4"/>
  <c r="J95" i="4"/>
  <c r="D70" i="4"/>
  <c r="E70" i="4"/>
  <c r="C70" i="4"/>
  <c r="B70" i="4"/>
  <c r="B46" i="4"/>
  <c r="C46" i="4"/>
  <c r="E46" i="4"/>
  <c r="D46" i="4"/>
  <c r="B38" i="4"/>
  <c r="C38" i="4"/>
  <c r="E38" i="4"/>
  <c r="D38" i="4"/>
  <c r="E30" i="4"/>
  <c r="B30" i="4"/>
  <c r="D30" i="4"/>
  <c r="C30" i="4"/>
  <c r="E22" i="4"/>
  <c r="B22" i="4"/>
  <c r="D22" i="4"/>
  <c r="C22" i="4"/>
  <c r="E15" i="4"/>
  <c r="D15" i="4"/>
  <c r="C15" i="4"/>
  <c r="B15" i="4"/>
  <c r="B87" i="3"/>
  <c r="C87" i="3"/>
  <c r="D87" i="3"/>
  <c r="E87" i="3"/>
  <c r="B59" i="4"/>
  <c r="C59" i="4"/>
  <c r="E59" i="4"/>
  <c r="D59" i="4"/>
  <c r="E55" i="3"/>
  <c r="B55" i="3"/>
  <c r="D55" i="3"/>
  <c r="C55" i="3"/>
  <c r="E27" i="4"/>
  <c r="D27" i="4"/>
  <c r="B27" i="4"/>
  <c r="C27" i="4"/>
  <c r="E19" i="4"/>
  <c r="D19" i="4"/>
  <c r="B19" i="4"/>
  <c r="C19" i="4"/>
  <c r="E6" i="3"/>
  <c r="B6" i="3"/>
  <c r="D6" i="3"/>
  <c r="C6" i="3"/>
  <c r="E6" i="2"/>
  <c r="B76" i="2"/>
  <c r="D76" i="2"/>
  <c r="B78" i="2"/>
  <c r="E78" i="2"/>
  <c r="C78" i="2"/>
  <c r="B80" i="2"/>
  <c r="D80" i="2"/>
  <c r="B82" i="2"/>
  <c r="E82" i="2"/>
  <c r="C82" i="2"/>
  <c r="B84" i="2"/>
  <c r="C84" i="2"/>
  <c r="B86" i="2"/>
  <c r="C86" i="2"/>
  <c r="D86" i="2"/>
  <c r="B88" i="2"/>
  <c r="D88" i="2"/>
  <c r="E88" i="2"/>
  <c r="B66" i="2"/>
  <c r="E66" i="2"/>
  <c r="C66" i="2"/>
  <c r="B68" i="2"/>
  <c r="D68" i="2"/>
  <c r="B70" i="2"/>
  <c r="E70" i="2"/>
  <c r="C70" i="2"/>
  <c r="B72" i="2"/>
  <c r="D72" i="2"/>
  <c r="B74" i="2"/>
  <c r="E74" i="2"/>
  <c r="C74" i="2"/>
  <c r="B56" i="2"/>
  <c r="D56" i="2"/>
  <c r="B58" i="2"/>
  <c r="E58" i="2"/>
  <c r="C58" i="2"/>
  <c r="B60" i="2"/>
  <c r="D60" i="2"/>
  <c r="B62" i="2"/>
  <c r="E62" i="2"/>
  <c r="C62" i="2"/>
  <c r="B64" i="2"/>
  <c r="D64" i="2"/>
  <c r="B46" i="2"/>
  <c r="E46" i="2"/>
  <c r="C46" i="2"/>
  <c r="B48" i="2"/>
  <c r="D48" i="2"/>
  <c r="B50" i="2"/>
  <c r="E50" i="2"/>
  <c r="C50" i="2"/>
  <c r="B52" i="2"/>
  <c r="D52" i="2"/>
  <c r="B54" i="2"/>
  <c r="E54" i="2"/>
  <c r="C54" i="2"/>
  <c r="B38" i="2"/>
  <c r="E38" i="2"/>
  <c r="C38" i="2"/>
  <c r="B40" i="2"/>
  <c r="E40" i="2"/>
  <c r="C40" i="2"/>
  <c r="D40" i="2"/>
  <c r="B28" i="2"/>
  <c r="C28" i="2"/>
  <c r="B32" i="2"/>
  <c r="E32" i="2"/>
  <c r="C32" i="2"/>
  <c r="D32" i="2"/>
  <c r="B16" i="2"/>
  <c r="C16" i="2"/>
  <c r="B22" i="2"/>
  <c r="D22" i="2"/>
  <c r="C15" i="2"/>
  <c r="E15" i="2"/>
  <c r="C77" i="2"/>
  <c r="B77" i="2"/>
  <c r="C85" i="2"/>
  <c r="B85" i="2"/>
  <c r="C89" i="2"/>
  <c r="B89" i="2"/>
  <c r="C67" i="2"/>
  <c r="B67" i="2"/>
  <c r="C69" i="2"/>
  <c r="B69" i="2"/>
  <c r="C75" i="2"/>
  <c r="B75" i="2"/>
  <c r="C59" i="2"/>
  <c r="B59" i="2"/>
  <c r="C61" i="2"/>
  <c r="B61" i="2"/>
  <c r="C51" i="2"/>
  <c r="B51" i="2"/>
  <c r="C53" i="2"/>
  <c r="B53" i="2"/>
  <c r="C39" i="2"/>
  <c r="B39" i="2"/>
  <c r="C43" i="2"/>
  <c r="B43" i="2"/>
  <c r="C45" i="2"/>
  <c r="B45" i="2"/>
  <c r="C27" i="2"/>
  <c r="E27" i="2"/>
  <c r="C29" i="2"/>
  <c r="E29" i="2"/>
  <c r="C31" i="2"/>
  <c r="B31" i="2"/>
  <c r="C35" i="2"/>
  <c r="B35" i="2"/>
  <c r="C17" i="2"/>
  <c r="E17" i="2"/>
  <c r="B17" i="2"/>
  <c r="C19" i="2"/>
  <c r="E19" i="2"/>
  <c r="C21" i="2"/>
  <c r="E21" i="2"/>
  <c r="C23" i="2"/>
  <c r="B23" i="2"/>
  <c r="C25" i="2"/>
  <c r="B25" i="2"/>
  <c r="C9" i="2"/>
  <c r="B9" i="2"/>
  <c r="C13" i="2"/>
  <c r="B13" i="2"/>
  <c r="B42" i="2"/>
  <c r="D42" i="2"/>
  <c r="B26" i="2"/>
  <c r="D26" i="2"/>
  <c r="B30" i="2"/>
  <c r="D30" i="2"/>
  <c r="B34" i="2"/>
  <c r="D34" i="2"/>
  <c r="B18" i="2"/>
  <c r="D18" i="2"/>
  <c r="B20" i="2"/>
  <c r="C20" i="2"/>
  <c r="B24" i="2"/>
  <c r="C24" i="2"/>
  <c r="C11" i="2"/>
  <c r="E11" i="2"/>
  <c r="B8" i="2"/>
  <c r="C8" i="2"/>
  <c r="B10" i="2"/>
  <c r="C10" i="2"/>
  <c r="D10" i="2"/>
  <c r="B12" i="2"/>
  <c r="D12" i="2"/>
  <c r="E12" i="2"/>
  <c r="B14" i="2"/>
  <c r="E14" i="2"/>
  <c r="J6" i="2"/>
  <c r="M6" i="2"/>
  <c r="K6" i="2"/>
  <c r="L6" i="2"/>
  <c r="J76" i="2"/>
  <c r="L76" i="2"/>
  <c r="K76" i="2"/>
  <c r="M76" i="2"/>
  <c r="J78" i="2"/>
  <c r="K78" i="2"/>
  <c r="M78" i="2"/>
  <c r="L78" i="2"/>
  <c r="J80" i="2"/>
  <c r="L80" i="2"/>
  <c r="M80" i="2"/>
  <c r="K80" i="2"/>
  <c r="J82" i="2"/>
  <c r="M82" i="2"/>
  <c r="K82" i="2"/>
  <c r="L82" i="2"/>
  <c r="J84" i="2"/>
  <c r="L84" i="2"/>
  <c r="K84" i="2"/>
  <c r="M84" i="2"/>
  <c r="J86" i="2"/>
  <c r="M86" i="2"/>
  <c r="K86" i="2"/>
  <c r="L86" i="2"/>
  <c r="J88" i="2"/>
  <c r="L88" i="2"/>
  <c r="M88" i="2"/>
  <c r="K88" i="2"/>
  <c r="J66" i="2"/>
  <c r="M66" i="2"/>
  <c r="K66" i="2"/>
  <c r="L66" i="2"/>
  <c r="J68" i="2"/>
  <c r="L68" i="2"/>
  <c r="K68" i="2"/>
  <c r="M68" i="2"/>
  <c r="J70" i="2"/>
  <c r="M70" i="2"/>
  <c r="K70" i="2"/>
  <c r="L70" i="2"/>
  <c r="J72" i="2"/>
  <c r="L72" i="2"/>
  <c r="M72" i="2"/>
  <c r="K72" i="2"/>
  <c r="J74" i="2"/>
  <c r="K74" i="2"/>
  <c r="M74" i="2"/>
  <c r="L74" i="2"/>
  <c r="J56" i="2"/>
  <c r="L56" i="2"/>
  <c r="K56" i="2"/>
  <c r="M56" i="2"/>
  <c r="J58" i="2"/>
  <c r="M58" i="2"/>
  <c r="K58" i="2"/>
  <c r="L58" i="2"/>
  <c r="J60" i="2"/>
  <c r="L60" i="2"/>
  <c r="K60" i="2"/>
  <c r="M60" i="2"/>
  <c r="J62" i="2"/>
  <c r="M62" i="2"/>
  <c r="K62" i="2"/>
  <c r="L62" i="2"/>
  <c r="J64" i="2"/>
  <c r="L64" i="2"/>
  <c r="K64" i="2"/>
  <c r="M64" i="2"/>
  <c r="J46" i="2"/>
  <c r="M46" i="2"/>
  <c r="K46" i="2"/>
  <c r="L46" i="2"/>
  <c r="J48" i="2"/>
  <c r="L48" i="2"/>
  <c r="K48" i="2"/>
  <c r="M48" i="2"/>
  <c r="J50" i="2"/>
  <c r="M50" i="2"/>
  <c r="K50" i="2"/>
  <c r="L50" i="2"/>
  <c r="J52" i="2"/>
  <c r="L52" i="2"/>
  <c r="K52" i="2"/>
  <c r="M52" i="2"/>
  <c r="J54" i="2"/>
  <c r="M54" i="2"/>
  <c r="K54" i="2"/>
  <c r="L54" i="2"/>
  <c r="J36" i="2"/>
  <c r="L36" i="2"/>
  <c r="K36" i="2"/>
  <c r="M36" i="2"/>
  <c r="J38" i="2"/>
  <c r="M38" i="2"/>
  <c r="K38" i="2"/>
  <c r="L38" i="2"/>
  <c r="J40" i="2"/>
  <c r="L40" i="2"/>
  <c r="K40" i="2"/>
  <c r="M40" i="2"/>
  <c r="J44" i="2"/>
  <c r="L44" i="2"/>
  <c r="K44" i="2"/>
  <c r="M44" i="2"/>
  <c r="J28" i="2"/>
  <c r="L28" i="2"/>
  <c r="K28" i="2"/>
  <c r="M28" i="2"/>
  <c r="J32" i="2"/>
  <c r="L32" i="2"/>
  <c r="K32" i="2"/>
  <c r="M32" i="2"/>
  <c r="J16" i="2"/>
  <c r="L16" i="2"/>
  <c r="K16" i="2"/>
  <c r="M16" i="2"/>
  <c r="J22" i="2"/>
  <c r="M22" i="2"/>
  <c r="K22" i="2"/>
  <c r="L22" i="2"/>
  <c r="J7" i="2"/>
  <c r="M7" i="2"/>
  <c r="K7" i="2"/>
  <c r="L7" i="2"/>
  <c r="J15" i="2"/>
  <c r="M15" i="2"/>
  <c r="L15" i="2"/>
  <c r="K15" i="2"/>
  <c r="L77" i="2"/>
  <c r="K77" i="2"/>
  <c r="M77" i="2"/>
  <c r="J77" i="2"/>
  <c r="K79" i="2"/>
  <c r="J79" i="2"/>
  <c r="M79" i="2"/>
  <c r="L79" i="2"/>
  <c r="L81" i="2"/>
  <c r="M81" i="2"/>
  <c r="K81" i="2"/>
  <c r="J81" i="2"/>
  <c r="K83" i="2"/>
  <c r="M83" i="2"/>
  <c r="L83" i="2"/>
  <c r="J83" i="2"/>
  <c r="L85" i="2"/>
  <c r="M85" i="2"/>
  <c r="K85" i="2"/>
  <c r="J85" i="2"/>
  <c r="K87" i="2"/>
  <c r="J87" i="2"/>
  <c r="M87" i="2"/>
  <c r="L87" i="2"/>
  <c r="L89" i="2"/>
  <c r="M89" i="2"/>
  <c r="K89" i="2"/>
  <c r="J89" i="2"/>
  <c r="J67" i="2"/>
  <c r="M67" i="2"/>
  <c r="L67" i="2"/>
  <c r="K67" i="2"/>
  <c r="L69" i="2"/>
  <c r="M69" i="2"/>
  <c r="K69" i="2"/>
  <c r="J69" i="2"/>
  <c r="J71" i="2"/>
  <c r="K71" i="2"/>
  <c r="M71" i="2"/>
  <c r="L71" i="2"/>
  <c r="L73" i="2"/>
  <c r="M73" i="2"/>
  <c r="K73" i="2"/>
  <c r="J73" i="2"/>
  <c r="K75" i="2"/>
  <c r="M75" i="2"/>
  <c r="L75" i="2"/>
  <c r="J75" i="2"/>
  <c r="L57" i="2"/>
  <c r="M57" i="2"/>
  <c r="K57" i="2"/>
  <c r="J57" i="2"/>
  <c r="J59" i="2"/>
  <c r="M59" i="2"/>
  <c r="L59" i="2"/>
  <c r="K59" i="2"/>
  <c r="L61" i="2"/>
  <c r="K61" i="2"/>
  <c r="M61" i="2"/>
  <c r="J61" i="2"/>
  <c r="J63" i="2"/>
  <c r="K63" i="2"/>
  <c r="M63" i="2"/>
  <c r="L63" i="2"/>
  <c r="L65" i="2"/>
  <c r="M65" i="2"/>
  <c r="K65" i="2"/>
  <c r="J65" i="2"/>
  <c r="J47" i="2"/>
  <c r="K47" i="2"/>
  <c r="M47" i="2"/>
  <c r="L47" i="2"/>
  <c r="L49" i="2"/>
  <c r="M49" i="2"/>
  <c r="K49" i="2"/>
  <c r="J49" i="2"/>
  <c r="J51" i="2"/>
  <c r="M51" i="2"/>
  <c r="L51" i="2"/>
  <c r="K51" i="2"/>
  <c r="L53" i="2"/>
  <c r="M53" i="2"/>
  <c r="K53" i="2"/>
  <c r="J53" i="2"/>
  <c r="J55" i="2"/>
  <c r="K55" i="2"/>
  <c r="M55" i="2"/>
  <c r="L55" i="2"/>
  <c r="L37" i="2"/>
  <c r="M37" i="2"/>
  <c r="K37" i="2"/>
  <c r="J37" i="2"/>
  <c r="J39" i="2"/>
  <c r="K39" i="2"/>
  <c r="M39" i="2"/>
  <c r="L39" i="2"/>
  <c r="L41" i="2"/>
  <c r="M41" i="2"/>
  <c r="K41" i="2"/>
  <c r="J41" i="2"/>
  <c r="J43" i="2"/>
  <c r="M43" i="2"/>
  <c r="L43" i="2"/>
  <c r="K43" i="2"/>
  <c r="L45" i="2"/>
  <c r="K45" i="2"/>
  <c r="M45" i="2"/>
  <c r="J45" i="2"/>
  <c r="J27" i="2"/>
  <c r="M27" i="2"/>
  <c r="L27" i="2"/>
  <c r="K27" i="2"/>
  <c r="L29" i="2"/>
  <c r="K29" i="2"/>
  <c r="M29" i="2"/>
  <c r="J29" i="2"/>
  <c r="J31" i="2"/>
  <c r="K31" i="2"/>
  <c r="M31" i="2"/>
  <c r="L31" i="2"/>
  <c r="L33" i="2"/>
  <c r="M33" i="2"/>
  <c r="K33" i="2"/>
  <c r="J33" i="2"/>
  <c r="J35" i="2"/>
  <c r="M35" i="2"/>
  <c r="L35" i="2"/>
  <c r="K35" i="2"/>
  <c r="M17" i="2"/>
  <c r="K17" i="2"/>
  <c r="L17" i="2"/>
  <c r="J17" i="2"/>
  <c r="K19" i="2"/>
  <c r="M19" i="2"/>
  <c r="J19" i="2"/>
  <c r="L19" i="2"/>
  <c r="M21" i="2"/>
  <c r="K21" i="2"/>
  <c r="L21" i="2"/>
  <c r="J21" i="2"/>
  <c r="J23" i="2"/>
  <c r="K23" i="2"/>
  <c r="M23" i="2"/>
  <c r="L23" i="2"/>
  <c r="L25" i="2"/>
  <c r="M25" i="2"/>
  <c r="K25" i="2"/>
  <c r="J25" i="2"/>
  <c r="K9" i="2"/>
  <c r="M9" i="2"/>
  <c r="L9" i="2"/>
  <c r="J9" i="2"/>
  <c r="K13" i="2"/>
  <c r="M13" i="2"/>
  <c r="L13" i="2"/>
  <c r="J13" i="2"/>
  <c r="J42" i="2"/>
  <c r="M42" i="2"/>
  <c r="K42" i="2"/>
  <c r="L42" i="2"/>
  <c r="J26" i="2"/>
  <c r="M26" i="2"/>
  <c r="K26" i="2"/>
  <c r="L26" i="2"/>
  <c r="J30" i="2"/>
  <c r="M30" i="2"/>
  <c r="K30" i="2"/>
  <c r="L30" i="2"/>
  <c r="J34" i="2"/>
  <c r="M34" i="2"/>
  <c r="K34" i="2"/>
  <c r="L34" i="2"/>
  <c r="J18" i="2"/>
  <c r="M18" i="2"/>
  <c r="K18" i="2"/>
  <c r="L18" i="2"/>
  <c r="J20" i="2"/>
  <c r="L20" i="2"/>
  <c r="K20" i="2"/>
  <c r="M20" i="2"/>
  <c r="J24" i="2"/>
  <c r="L24" i="2"/>
  <c r="K24" i="2"/>
  <c r="M24" i="2"/>
  <c r="J11" i="2"/>
  <c r="K11" i="2"/>
  <c r="L11" i="2"/>
  <c r="M11" i="2"/>
  <c r="J8" i="2"/>
  <c r="L8" i="2"/>
  <c r="K8" i="2"/>
  <c r="M8" i="2"/>
  <c r="J10" i="2"/>
  <c r="L10" i="2"/>
  <c r="K10" i="2"/>
  <c r="M10" i="2"/>
  <c r="J12" i="2"/>
  <c r="L12" i="2"/>
  <c r="K12" i="2"/>
  <c r="M12" i="2"/>
  <c r="J14" i="2"/>
  <c r="L14" i="2"/>
  <c r="K14" i="2"/>
  <c r="M14" i="2"/>
  <c r="C102" i="1"/>
  <c r="D102" i="1" s="1"/>
  <c r="E102" i="1" s="1"/>
  <c r="A103" i="1"/>
  <c r="J102" i="1"/>
  <c r="K102" i="1" s="1"/>
  <c r="L102" i="1" s="1"/>
  <c r="H103" i="1"/>
  <c r="A98" i="4" l="1"/>
  <c r="I98" i="2"/>
  <c r="F97" i="4"/>
  <c r="N97" i="2"/>
  <c r="I98" i="4"/>
  <c r="Y98" i="2"/>
  <c r="M96" i="4"/>
  <c r="L96" i="4"/>
  <c r="K96" i="4"/>
  <c r="J96" i="4"/>
  <c r="AC96" i="2"/>
  <c r="AB96" i="2"/>
  <c r="Z96" i="2"/>
  <c r="AA96" i="2"/>
  <c r="N97" i="4"/>
  <c r="AD97" i="2"/>
  <c r="M96" i="2"/>
  <c r="J96" i="2"/>
  <c r="L96" i="2"/>
  <c r="K96" i="2"/>
  <c r="C96" i="4"/>
  <c r="B96" i="4"/>
  <c r="E96" i="4"/>
  <c r="D96" i="4"/>
  <c r="J103" i="1"/>
  <c r="K103" i="1" s="1"/>
  <c r="L103" i="1" s="1"/>
  <c r="H104" i="1"/>
  <c r="C103" i="1"/>
  <c r="D103" i="1" s="1"/>
  <c r="E103" i="1" s="1"/>
  <c r="A104" i="1"/>
  <c r="A99" i="4" l="1"/>
  <c r="I99" i="2"/>
  <c r="AA97" i="2"/>
  <c r="Z97" i="2"/>
  <c r="AB97" i="2"/>
  <c r="AC97" i="2"/>
  <c r="M97" i="2"/>
  <c r="J97" i="2"/>
  <c r="K97" i="2"/>
  <c r="L97" i="2"/>
  <c r="K97" i="4"/>
  <c r="J97" i="4"/>
  <c r="M97" i="4"/>
  <c r="L97" i="4"/>
  <c r="E97" i="4"/>
  <c r="C97" i="4"/>
  <c r="B97" i="4"/>
  <c r="D97" i="4"/>
  <c r="F98" i="4"/>
  <c r="N98" i="2"/>
  <c r="I99" i="4"/>
  <c r="Y99" i="2"/>
  <c r="N98" i="4"/>
  <c r="AD98" i="2"/>
  <c r="C104" i="1"/>
  <c r="D104" i="1" s="1"/>
  <c r="E104" i="1" s="1"/>
  <c r="A105" i="1"/>
  <c r="J104" i="1"/>
  <c r="K104" i="1" s="1"/>
  <c r="L104" i="1" s="1"/>
  <c r="H105" i="1"/>
  <c r="I100" i="4" l="1"/>
  <c r="Y100" i="2"/>
  <c r="M98" i="2"/>
  <c r="L98" i="2"/>
  <c r="J98" i="2"/>
  <c r="K98" i="2"/>
  <c r="N99" i="4"/>
  <c r="AD99" i="2"/>
  <c r="C98" i="4"/>
  <c r="E98" i="4"/>
  <c r="B98" i="4"/>
  <c r="D98" i="4"/>
  <c r="A100" i="4"/>
  <c r="I100" i="2"/>
  <c r="AC98" i="2"/>
  <c r="AB98" i="2"/>
  <c r="AA98" i="2"/>
  <c r="Z98" i="2"/>
  <c r="M98" i="4"/>
  <c r="K98" i="4"/>
  <c r="L98" i="4"/>
  <c r="J98" i="4"/>
  <c r="F99" i="4"/>
  <c r="N99" i="2"/>
  <c r="J105" i="1"/>
  <c r="K105" i="1" s="1"/>
  <c r="L105" i="1" s="1"/>
  <c r="H106" i="1"/>
  <c r="C105" i="1"/>
  <c r="D105" i="1" s="1"/>
  <c r="E105" i="1" s="1"/>
  <c r="A106" i="1"/>
  <c r="M99" i="2" l="1"/>
  <c r="L99" i="2"/>
  <c r="J99" i="2"/>
  <c r="K99" i="2"/>
  <c r="F100" i="4"/>
  <c r="N100" i="2"/>
  <c r="M99" i="4"/>
  <c r="K99" i="4"/>
  <c r="L99" i="4"/>
  <c r="J99" i="4"/>
  <c r="A101" i="4"/>
  <c r="I101" i="2"/>
  <c r="AA99" i="2"/>
  <c r="Z99" i="2"/>
  <c r="AC99" i="2"/>
  <c r="AB99" i="2"/>
  <c r="C99" i="4"/>
  <c r="E99" i="4"/>
  <c r="D99" i="4"/>
  <c r="B99" i="4"/>
  <c r="I101" i="4"/>
  <c r="Y101" i="2"/>
  <c r="N100" i="4"/>
  <c r="AD100" i="2"/>
  <c r="C106" i="1"/>
  <c r="D106" i="1" s="1"/>
  <c r="E106" i="1" s="1"/>
  <c r="A107" i="1"/>
  <c r="J106" i="1"/>
  <c r="K106" i="1" s="1"/>
  <c r="L106" i="1" s="1"/>
  <c r="H107" i="1"/>
  <c r="AC100" i="2" l="1"/>
  <c r="AB100" i="2"/>
  <c r="Z100" i="2"/>
  <c r="AA100" i="2"/>
  <c r="M100" i="4"/>
  <c r="L100" i="4"/>
  <c r="K100" i="4"/>
  <c r="J100" i="4"/>
  <c r="A102" i="4"/>
  <c r="I102" i="2"/>
  <c r="M100" i="2"/>
  <c r="L100" i="2"/>
  <c r="J100" i="2"/>
  <c r="K100" i="2"/>
  <c r="I102" i="4"/>
  <c r="Y102" i="2"/>
  <c r="AD101" i="2"/>
  <c r="N101" i="4"/>
  <c r="F101" i="4"/>
  <c r="N101" i="2"/>
  <c r="C100" i="4"/>
  <c r="B100" i="4"/>
  <c r="E100" i="4"/>
  <c r="D100" i="4"/>
  <c r="J107" i="1"/>
  <c r="K107" i="1" s="1"/>
  <c r="L107" i="1" s="1"/>
  <c r="H108" i="1"/>
  <c r="C107" i="1"/>
  <c r="D107" i="1" s="1"/>
  <c r="E107" i="1" s="1"/>
  <c r="A108" i="1"/>
  <c r="A103" i="4" l="1"/>
  <c r="I103" i="2"/>
  <c r="M101" i="2"/>
  <c r="L101" i="2"/>
  <c r="J101" i="2"/>
  <c r="K101" i="2"/>
  <c r="F102" i="4"/>
  <c r="N102" i="2"/>
  <c r="C101" i="4"/>
  <c r="B101" i="4"/>
  <c r="E101" i="4"/>
  <c r="D101" i="4"/>
  <c r="I103" i="4"/>
  <c r="Y103" i="2"/>
  <c r="M101" i="4"/>
  <c r="L101" i="4"/>
  <c r="K101" i="4"/>
  <c r="J101" i="4"/>
  <c r="N102" i="4"/>
  <c r="AD102" i="2"/>
  <c r="AA101" i="2"/>
  <c r="Z101" i="2"/>
  <c r="AB101" i="2"/>
  <c r="AC101" i="2"/>
  <c r="C108" i="1"/>
  <c r="D108" i="1" s="1"/>
  <c r="E108" i="1" s="1"/>
  <c r="A109" i="1"/>
  <c r="J108" i="1"/>
  <c r="K108" i="1" s="1"/>
  <c r="L108" i="1" s="1"/>
  <c r="H109" i="1"/>
  <c r="I104" i="4" l="1"/>
  <c r="Y104" i="2"/>
  <c r="M102" i="2"/>
  <c r="L102" i="2"/>
  <c r="J102" i="2"/>
  <c r="K102" i="2"/>
  <c r="AC102" i="2"/>
  <c r="AB102" i="2"/>
  <c r="AA102" i="2"/>
  <c r="Z102" i="2"/>
  <c r="C102" i="4"/>
  <c r="B102" i="4"/>
  <c r="E102" i="4"/>
  <c r="D102" i="4"/>
  <c r="A104" i="4"/>
  <c r="I104" i="2"/>
  <c r="N103" i="4"/>
  <c r="AD103" i="2"/>
  <c r="M102" i="4"/>
  <c r="L102" i="4"/>
  <c r="K102" i="4"/>
  <c r="J102" i="4"/>
  <c r="F103" i="4"/>
  <c r="N103" i="2"/>
  <c r="J109" i="1"/>
  <c r="K109" i="1" s="1"/>
  <c r="L109" i="1" s="1"/>
  <c r="H110" i="1"/>
  <c r="C109" i="1"/>
  <c r="D109" i="1" s="1"/>
  <c r="E109" i="1" s="1"/>
  <c r="A110" i="1"/>
  <c r="A105" i="4" l="1"/>
  <c r="I105" i="2"/>
  <c r="F104" i="4"/>
  <c r="N104" i="2"/>
  <c r="I105" i="4"/>
  <c r="Y105" i="2"/>
  <c r="AA103" i="2"/>
  <c r="Z103" i="2"/>
  <c r="AC103" i="2"/>
  <c r="AB103" i="2"/>
  <c r="M103" i="2"/>
  <c r="L103" i="2"/>
  <c r="J103" i="2"/>
  <c r="K103" i="2"/>
  <c r="C103" i="4"/>
  <c r="B103" i="4"/>
  <c r="E103" i="4"/>
  <c r="D103" i="4"/>
  <c r="N104" i="4"/>
  <c r="AD104" i="2"/>
  <c r="M103" i="4"/>
  <c r="L103" i="4"/>
  <c r="K103" i="4"/>
  <c r="J103" i="4"/>
  <c r="C110" i="1"/>
  <c r="D110" i="1" s="1"/>
  <c r="E110" i="1" s="1"/>
  <c r="A111" i="1"/>
  <c r="J110" i="1"/>
  <c r="K110" i="1" s="1"/>
  <c r="L110" i="1" s="1"/>
  <c r="H111" i="1"/>
  <c r="C104" i="4" l="1"/>
  <c r="B104" i="4"/>
  <c r="E104" i="4"/>
  <c r="D104" i="4"/>
  <c r="I106" i="4"/>
  <c r="Y106" i="2"/>
  <c r="AC104" i="2"/>
  <c r="AB104" i="2"/>
  <c r="Z104" i="2"/>
  <c r="AA104" i="2"/>
  <c r="AD105" i="2"/>
  <c r="N105" i="4"/>
  <c r="M104" i="4"/>
  <c r="L104" i="4"/>
  <c r="K104" i="4"/>
  <c r="J104" i="4"/>
  <c r="A106" i="4"/>
  <c r="I106" i="2"/>
  <c r="M104" i="2"/>
  <c r="L104" i="2"/>
  <c r="K104" i="2"/>
  <c r="J104" i="2"/>
  <c r="F105" i="4"/>
  <c r="N105" i="2"/>
  <c r="J111" i="1"/>
  <c r="K111" i="1" s="1"/>
  <c r="L111" i="1" s="1"/>
  <c r="H112" i="1"/>
  <c r="C111" i="1"/>
  <c r="D111" i="1" s="1"/>
  <c r="E111" i="1" s="1"/>
  <c r="A112" i="1"/>
  <c r="A107" i="4" l="1"/>
  <c r="I107" i="2"/>
  <c r="M105" i="4"/>
  <c r="L105" i="4"/>
  <c r="K105" i="4"/>
  <c r="J105" i="4"/>
  <c r="AA105" i="2"/>
  <c r="Z105" i="2"/>
  <c r="AB105" i="2"/>
  <c r="AC105" i="2"/>
  <c r="F106" i="4"/>
  <c r="N106" i="2"/>
  <c r="I107" i="4"/>
  <c r="Y107" i="2"/>
  <c r="M105" i="2"/>
  <c r="J105" i="2"/>
  <c r="K105" i="2"/>
  <c r="L105" i="2"/>
  <c r="C105" i="4"/>
  <c r="B105" i="4"/>
  <c r="E105" i="4"/>
  <c r="D105" i="4"/>
  <c r="N106" i="4"/>
  <c r="AD106" i="2"/>
  <c r="C112" i="1"/>
  <c r="D112" i="1" s="1"/>
  <c r="E112" i="1" s="1"/>
  <c r="A113" i="1"/>
  <c r="J112" i="1"/>
  <c r="K112" i="1" s="1"/>
  <c r="L112" i="1" s="1"/>
  <c r="H113" i="1"/>
  <c r="I108" i="4" l="1"/>
  <c r="Y108" i="2"/>
  <c r="M106" i="2"/>
  <c r="J106" i="2"/>
  <c r="L106" i="2"/>
  <c r="K106" i="2"/>
  <c r="M106" i="4"/>
  <c r="L106" i="4"/>
  <c r="K106" i="4"/>
  <c r="J106" i="4"/>
  <c r="A108" i="4"/>
  <c r="I108" i="2"/>
  <c r="AC106" i="2"/>
  <c r="AB106" i="2"/>
  <c r="AA106" i="2"/>
  <c r="Z106" i="2"/>
  <c r="N107" i="4"/>
  <c r="AD107" i="2"/>
  <c r="C106" i="4"/>
  <c r="B106" i="4"/>
  <c r="E106" i="4"/>
  <c r="D106" i="4"/>
  <c r="F107" i="4"/>
  <c r="N107" i="2"/>
  <c r="J113" i="1"/>
  <c r="K113" i="1" s="1"/>
  <c r="L113" i="1" s="1"/>
  <c r="H114" i="1"/>
  <c r="C113" i="1"/>
  <c r="D113" i="1" s="1"/>
  <c r="E113" i="1" s="1"/>
  <c r="A114" i="1"/>
  <c r="M107" i="2" l="1"/>
  <c r="L107" i="2"/>
  <c r="J107" i="2"/>
  <c r="K107" i="2"/>
  <c r="F108" i="4"/>
  <c r="N108" i="2"/>
  <c r="I109" i="4"/>
  <c r="Y109" i="2"/>
  <c r="AA107" i="2"/>
  <c r="Z107" i="2"/>
  <c r="AC107" i="2"/>
  <c r="AB107" i="2"/>
  <c r="A109" i="4"/>
  <c r="I109" i="2"/>
  <c r="C107" i="4"/>
  <c r="B107" i="4"/>
  <c r="E107" i="4"/>
  <c r="D107" i="4"/>
  <c r="N108" i="4"/>
  <c r="AD108" i="2"/>
  <c r="M107" i="4"/>
  <c r="L107" i="4"/>
  <c r="K107" i="4"/>
  <c r="J107" i="4"/>
  <c r="C114" i="1"/>
  <c r="D114" i="1" s="1"/>
  <c r="E114" i="1" s="1"/>
  <c r="A115" i="1"/>
  <c r="J114" i="1"/>
  <c r="K114" i="1" s="1"/>
  <c r="L114" i="1" s="1"/>
  <c r="H115" i="1"/>
  <c r="I110" i="4" l="1"/>
  <c r="Y110" i="2"/>
  <c r="AC108" i="2"/>
  <c r="AB108" i="2"/>
  <c r="Z108" i="2"/>
  <c r="AA108" i="2"/>
  <c r="M108" i="4"/>
  <c r="L108" i="4"/>
  <c r="K108" i="4"/>
  <c r="J108" i="4"/>
  <c r="N109" i="4"/>
  <c r="AD109" i="2"/>
  <c r="A110" i="4"/>
  <c r="I110" i="2"/>
  <c r="M108" i="2"/>
  <c r="J108" i="2"/>
  <c r="L108" i="2"/>
  <c r="K108" i="2"/>
  <c r="F109" i="4"/>
  <c r="N109" i="2"/>
  <c r="C108" i="4"/>
  <c r="B108" i="4"/>
  <c r="E108" i="4"/>
  <c r="D108" i="4"/>
  <c r="J115" i="1"/>
  <c r="K115" i="1" s="1"/>
  <c r="L115" i="1" s="1"/>
  <c r="H116" i="1"/>
  <c r="C115" i="1"/>
  <c r="D115" i="1" s="1"/>
  <c r="E115" i="1" s="1"/>
  <c r="A116" i="1"/>
  <c r="A111" i="4" l="1"/>
  <c r="I111" i="2"/>
  <c r="M109" i="2"/>
  <c r="J109" i="2"/>
  <c r="K109" i="2"/>
  <c r="L109" i="2"/>
  <c r="AA109" i="2"/>
  <c r="Z109" i="2"/>
  <c r="AB109" i="2"/>
  <c r="AC109" i="2"/>
  <c r="F110" i="4"/>
  <c r="N110" i="2"/>
  <c r="C109" i="4"/>
  <c r="B109" i="4"/>
  <c r="E109" i="4"/>
  <c r="D109" i="4"/>
  <c r="M109" i="4"/>
  <c r="L109" i="4"/>
  <c r="K109" i="4"/>
  <c r="J109" i="4"/>
  <c r="I111" i="4"/>
  <c r="Y111" i="2"/>
  <c r="N110" i="4"/>
  <c r="AD110" i="2"/>
  <c r="C116" i="1"/>
  <c r="D116" i="1" s="1"/>
  <c r="E116" i="1" s="1"/>
  <c r="A117" i="1"/>
  <c r="J116" i="1"/>
  <c r="K116" i="1" s="1"/>
  <c r="L116" i="1" s="1"/>
  <c r="H117" i="1"/>
  <c r="AC110" i="2" l="1"/>
  <c r="AB110" i="2"/>
  <c r="AA110" i="2"/>
  <c r="Z110" i="2"/>
  <c r="M110" i="4"/>
  <c r="L110" i="4"/>
  <c r="K110" i="4"/>
  <c r="J110" i="4"/>
  <c r="I112" i="4"/>
  <c r="Y112" i="2"/>
  <c r="M110" i="2"/>
  <c r="J110" i="2"/>
  <c r="L110" i="2"/>
  <c r="K110" i="2"/>
  <c r="N111" i="4"/>
  <c r="AD111" i="2"/>
  <c r="C110" i="4"/>
  <c r="B110" i="4"/>
  <c r="E110" i="4"/>
  <c r="D110" i="4"/>
  <c r="A112" i="4"/>
  <c r="I112" i="2"/>
  <c r="F111" i="4"/>
  <c r="N111" i="2"/>
  <c r="J117" i="1"/>
  <c r="K117" i="1" s="1"/>
  <c r="L117" i="1" s="1"/>
  <c r="H118" i="1"/>
  <c r="C117" i="1"/>
  <c r="D117" i="1" s="1"/>
  <c r="E117" i="1" s="1"/>
  <c r="A118" i="1"/>
  <c r="A113" i="4" l="1"/>
  <c r="I113" i="2"/>
  <c r="C111" i="4"/>
  <c r="B111" i="4"/>
  <c r="E111" i="4"/>
  <c r="D111" i="4"/>
  <c r="M111" i="4"/>
  <c r="L111" i="4"/>
  <c r="K111" i="4"/>
  <c r="J111" i="4"/>
  <c r="M111" i="2"/>
  <c r="J111" i="2"/>
  <c r="L111" i="2"/>
  <c r="K111" i="2"/>
  <c r="AA111" i="2"/>
  <c r="Z111" i="2"/>
  <c r="AC111" i="2"/>
  <c r="AB111" i="2"/>
  <c r="F112" i="4"/>
  <c r="N112" i="2"/>
  <c r="I113" i="4"/>
  <c r="Y113" i="2"/>
  <c r="N112" i="4"/>
  <c r="AD112" i="2"/>
  <c r="C118" i="1"/>
  <c r="D118" i="1" s="1"/>
  <c r="E118" i="1" s="1"/>
  <c r="A119" i="1"/>
  <c r="J118" i="1"/>
  <c r="K118" i="1" s="1"/>
  <c r="L118" i="1" s="1"/>
  <c r="H119" i="1"/>
  <c r="I114" i="4" l="1"/>
  <c r="Y114" i="2"/>
  <c r="M112" i="2"/>
  <c r="J112" i="2"/>
  <c r="L112" i="2"/>
  <c r="K112" i="2"/>
  <c r="M112" i="4"/>
  <c r="L112" i="4"/>
  <c r="K112" i="4"/>
  <c r="J112" i="4"/>
  <c r="A114" i="4"/>
  <c r="I114" i="2"/>
  <c r="AC112" i="2"/>
  <c r="AB112" i="2"/>
  <c r="Z112" i="2"/>
  <c r="AA112" i="2"/>
  <c r="N113" i="4"/>
  <c r="AD113" i="2"/>
  <c r="C112" i="4"/>
  <c r="B112" i="4"/>
  <c r="E112" i="4"/>
  <c r="D112" i="4"/>
  <c r="F113" i="4"/>
  <c r="N113" i="2"/>
  <c r="J119" i="1"/>
  <c r="K119" i="1" s="1"/>
  <c r="L119" i="1" s="1"/>
  <c r="H120" i="1"/>
  <c r="C119" i="1"/>
  <c r="D119" i="1" s="1"/>
  <c r="E119" i="1" s="1"/>
  <c r="A120" i="1"/>
  <c r="A115" i="4" l="1"/>
  <c r="I115" i="2"/>
  <c r="F114" i="4"/>
  <c r="N114" i="2"/>
  <c r="M113" i="2"/>
  <c r="J113" i="2"/>
  <c r="L113" i="2"/>
  <c r="K113" i="2"/>
  <c r="C113" i="4"/>
  <c r="B113" i="4"/>
  <c r="E113" i="4"/>
  <c r="D113" i="4"/>
  <c r="I115" i="4"/>
  <c r="Y115" i="2"/>
  <c r="AA113" i="2"/>
  <c r="Z113" i="2"/>
  <c r="AB113" i="2"/>
  <c r="AC113" i="2"/>
  <c r="N114" i="4"/>
  <c r="AD114" i="2"/>
  <c r="M113" i="4"/>
  <c r="L113" i="4"/>
  <c r="K113" i="4"/>
  <c r="J113" i="4"/>
  <c r="C120" i="1"/>
  <c r="D120" i="1" s="1"/>
  <c r="E120" i="1" s="1"/>
  <c r="A121" i="1"/>
  <c r="J120" i="1"/>
  <c r="K120" i="1" s="1"/>
  <c r="L120" i="1" s="1"/>
  <c r="H121" i="1"/>
  <c r="I116" i="4" l="1"/>
  <c r="Y116" i="2"/>
  <c r="AC114" i="2"/>
  <c r="AB114" i="2"/>
  <c r="AA114" i="2"/>
  <c r="Z114" i="2"/>
  <c r="N115" i="4"/>
  <c r="AD115" i="2"/>
  <c r="C114" i="4"/>
  <c r="B114" i="4"/>
  <c r="E114" i="4"/>
  <c r="D114" i="4"/>
  <c r="M114" i="2"/>
  <c r="J114" i="2"/>
  <c r="L114" i="2"/>
  <c r="K114" i="2"/>
  <c r="M114" i="4"/>
  <c r="L114" i="4"/>
  <c r="K114" i="4"/>
  <c r="J114" i="4"/>
  <c r="A116" i="4"/>
  <c r="I116" i="2"/>
  <c r="F115" i="4"/>
  <c r="N115" i="2"/>
  <c r="J121" i="1"/>
  <c r="K121" i="1" s="1"/>
  <c r="L121" i="1" s="1"/>
  <c r="H122" i="1"/>
  <c r="C121" i="1"/>
  <c r="D121" i="1" s="1"/>
  <c r="E121" i="1" s="1"/>
  <c r="A122" i="1"/>
  <c r="M115" i="2" l="1"/>
  <c r="K115" i="2"/>
  <c r="J115" i="2"/>
  <c r="L115" i="2"/>
  <c r="F116" i="4"/>
  <c r="N116" i="2"/>
  <c r="I117" i="4"/>
  <c r="Y117" i="2"/>
  <c r="A117" i="4"/>
  <c r="I117" i="2"/>
  <c r="AA115" i="2"/>
  <c r="Z115" i="2"/>
  <c r="AC115" i="2"/>
  <c r="AB115" i="2"/>
  <c r="C115" i="4"/>
  <c r="B115" i="4"/>
  <c r="E115" i="4"/>
  <c r="D115" i="4"/>
  <c r="M115" i="4"/>
  <c r="L115" i="4"/>
  <c r="K115" i="4"/>
  <c r="J115" i="4"/>
  <c r="N116" i="4"/>
  <c r="AD116" i="2"/>
  <c r="C122" i="1"/>
  <c r="D122" i="1" s="1"/>
  <c r="E122" i="1" s="1"/>
  <c r="A123" i="1"/>
  <c r="J122" i="1"/>
  <c r="K122" i="1" s="1"/>
  <c r="L122" i="1" s="1"/>
  <c r="H123" i="1"/>
  <c r="AC116" i="2" l="1"/>
  <c r="AB116" i="2"/>
  <c r="Z116" i="2"/>
  <c r="AA116" i="2"/>
  <c r="M116" i="4"/>
  <c r="L116" i="4"/>
  <c r="K116" i="4"/>
  <c r="J116" i="4"/>
  <c r="A118" i="4"/>
  <c r="I118" i="2"/>
  <c r="M116" i="2"/>
  <c r="L116" i="2"/>
  <c r="J116" i="2"/>
  <c r="K116" i="2"/>
  <c r="I118" i="4"/>
  <c r="Y118" i="2"/>
  <c r="AD117" i="2"/>
  <c r="N117" i="4"/>
  <c r="F117" i="4"/>
  <c r="N117" i="2"/>
  <c r="C116" i="4"/>
  <c r="B116" i="4"/>
  <c r="E116" i="4"/>
  <c r="D116" i="4"/>
  <c r="J123" i="1"/>
  <c r="K123" i="1" s="1"/>
  <c r="L123" i="1" s="1"/>
  <c r="H124" i="1"/>
  <c r="C123" i="1"/>
  <c r="D123" i="1" s="1"/>
  <c r="E123" i="1" s="1"/>
  <c r="A124" i="1"/>
  <c r="A119" i="4" l="1"/>
  <c r="I119" i="2"/>
  <c r="F118" i="4"/>
  <c r="N118" i="2"/>
  <c r="C117" i="4"/>
  <c r="B117" i="4"/>
  <c r="E117" i="4"/>
  <c r="D117" i="4"/>
  <c r="M117" i="2"/>
  <c r="L117" i="2"/>
  <c r="J117" i="2"/>
  <c r="K117" i="2"/>
  <c r="I119" i="4"/>
  <c r="Y119" i="2"/>
  <c r="M117" i="4"/>
  <c r="L117" i="4"/>
  <c r="K117" i="4"/>
  <c r="J117" i="4"/>
  <c r="N118" i="4"/>
  <c r="AD118" i="2"/>
  <c r="AA117" i="2"/>
  <c r="Z117" i="2"/>
  <c r="AB117" i="2"/>
  <c r="AC117" i="2"/>
  <c r="C124" i="1"/>
  <c r="D124" i="1" s="1"/>
  <c r="E124" i="1" s="1"/>
  <c r="A125" i="1"/>
  <c r="J124" i="1"/>
  <c r="K124" i="1" s="1"/>
  <c r="L124" i="1" s="1"/>
  <c r="H125" i="1"/>
  <c r="I120" i="4" l="1"/>
  <c r="Y120" i="2"/>
  <c r="AC118" i="2"/>
  <c r="AB118" i="2"/>
  <c r="AA118" i="2"/>
  <c r="Z118" i="2"/>
  <c r="M118" i="2"/>
  <c r="L118" i="2"/>
  <c r="J118" i="2"/>
  <c r="K118" i="2"/>
  <c r="C118" i="4"/>
  <c r="B118" i="4"/>
  <c r="E118" i="4"/>
  <c r="D118" i="4"/>
  <c r="N119" i="4"/>
  <c r="AD119" i="2"/>
  <c r="M118" i="4"/>
  <c r="L118" i="4"/>
  <c r="K118" i="4"/>
  <c r="J118" i="4"/>
  <c r="A120" i="4"/>
  <c r="I120" i="2"/>
  <c r="F119" i="4"/>
  <c r="N119" i="2"/>
  <c r="J125" i="1"/>
  <c r="K125" i="1" s="1"/>
  <c r="L125" i="1" s="1"/>
  <c r="H126" i="1"/>
  <c r="C125" i="1"/>
  <c r="D125" i="1" s="1"/>
  <c r="E125" i="1" s="1"/>
  <c r="A126" i="1"/>
  <c r="M119" i="2" l="1"/>
  <c r="L119" i="2"/>
  <c r="J119" i="2"/>
  <c r="K119" i="2"/>
  <c r="AA119" i="2"/>
  <c r="Z119" i="2"/>
  <c r="AC119" i="2"/>
  <c r="AB119" i="2"/>
  <c r="F120" i="4"/>
  <c r="N120" i="2"/>
  <c r="A121" i="4"/>
  <c r="I121" i="2"/>
  <c r="C119" i="4"/>
  <c r="B119" i="4"/>
  <c r="E119" i="4"/>
  <c r="D119" i="4"/>
  <c r="M119" i="4"/>
  <c r="L119" i="4"/>
  <c r="K119" i="4"/>
  <c r="J119" i="4"/>
  <c r="I121" i="4"/>
  <c r="Y121" i="2"/>
  <c r="N120" i="4"/>
  <c r="AD120" i="2"/>
  <c r="C126" i="1"/>
  <c r="D126" i="1" s="1"/>
  <c r="E126" i="1" s="1"/>
  <c r="A127" i="1"/>
  <c r="J126" i="1"/>
  <c r="K126" i="1" s="1"/>
  <c r="L126" i="1" s="1"/>
  <c r="H127" i="1"/>
  <c r="AC120" i="2" l="1"/>
  <c r="AB120" i="2"/>
  <c r="Z120" i="2"/>
  <c r="AA120" i="2"/>
  <c r="AD121" i="2"/>
  <c r="N121" i="4"/>
  <c r="M120" i="2"/>
  <c r="L120" i="2"/>
  <c r="J120" i="2"/>
  <c r="K120" i="2"/>
  <c r="I122" i="4"/>
  <c r="Y122" i="2"/>
  <c r="M120" i="4"/>
  <c r="L120" i="4"/>
  <c r="K120" i="4"/>
  <c r="J120" i="4"/>
  <c r="A122" i="4"/>
  <c r="I122" i="2"/>
  <c r="F121" i="4"/>
  <c r="N121" i="2"/>
  <c r="C120" i="4"/>
  <c r="B120" i="4"/>
  <c r="E120" i="4"/>
  <c r="D120" i="4"/>
  <c r="J127" i="1"/>
  <c r="K127" i="1" s="1"/>
  <c r="L127" i="1" s="1"/>
  <c r="H128" i="1"/>
  <c r="C127" i="1"/>
  <c r="D127" i="1" s="1"/>
  <c r="E127" i="1" s="1"/>
  <c r="A128" i="1"/>
  <c r="A123" i="4" l="1"/>
  <c r="I123" i="2"/>
  <c r="M121" i="2"/>
  <c r="L121" i="2"/>
  <c r="J121" i="2"/>
  <c r="K121" i="2"/>
  <c r="I123" i="4"/>
  <c r="Y123" i="2"/>
  <c r="F122" i="4"/>
  <c r="N122" i="2"/>
  <c r="C121" i="4"/>
  <c r="B121" i="4"/>
  <c r="E121" i="4"/>
  <c r="D121" i="4"/>
  <c r="M121" i="4"/>
  <c r="L121" i="4"/>
  <c r="K121" i="4"/>
  <c r="J121" i="4"/>
  <c r="N122" i="4"/>
  <c r="AD122" i="2"/>
  <c r="AA121" i="2"/>
  <c r="Z121" i="2"/>
  <c r="AB121" i="2"/>
  <c r="AC121" i="2"/>
  <c r="C128" i="1"/>
  <c r="D128" i="1" s="1"/>
  <c r="E128" i="1" s="1"/>
  <c r="A129" i="1"/>
  <c r="J128" i="1"/>
  <c r="K128" i="1" s="1"/>
  <c r="L128" i="1" s="1"/>
  <c r="H129" i="1"/>
  <c r="I124" i="4" l="1"/>
  <c r="Y124" i="2"/>
  <c r="AC122" i="2"/>
  <c r="AB122" i="2"/>
  <c r="AA122" i="2"/>
  <c r="Z122" i="2"/>
  <c r="A124" i="4"/>
  <c r="I124" i="2"/>
  <c r="M122" i="2"/>
  <c r="L122" i="2"/>
  <c r="J122" i="2"/>
  <c r="K122" i="2"/>
  <c r="N123" i="4"/>
  <c r="AD123" i="2"/>
  <c r="M122" i="4"/>
  <c r="L122" i="4"/>
  <c r="K122" i="4"/>
  <c r="J122" i="4"/>
  <c r="F123" i="4"/>
  <c r="N123" i="2"/>
  <c r="C122" i="4"/>
  <c r="B122" i="4"/>
  <c r="E122" i="4"/>
  <c r="D122" i="4"/>
  <c r="J129" i="1"/>
  <c r="K129" i="1" s="1"/>
  <c r="L129" i="1" s="1"/>
  <c r="H130" i="1"/>
  <c r="C129" i="1"/>
  <c r="D129" i="1" s="1"/>
  <c r="E129" i="1" s="1"/>
  <c r="A130" i="1"/>
  <c r="F124" i="4" l="1"/>
  <c r="N124" i="2"/>
  <c r="I125" i="4"/>
  <c r="Y125" i="2"/>
  <c r="A125" i="4"/>
  <c r="I125" i="2"/>
  <c r="M123" i="2"/>
  <c r="L123" i="2"/>
  <c r="J123" i="2"/>
  <c r="K123" i="2"/>
  <c r="C123" i="4"/>
  <c r="B123" i="4"/>
  <c r="E123" i="4"/>
  <c r="D123" i="4"/>
  <c r="AA123" i="2"/>
  <c r="Z123" i="2"/>
  <c r="AC123" i="2"/>
  <c r="AB123" i="2"/>
  <c r="N124" i="4"/>
  <c r="AD124" i="2"/>
  <c r="M123" i="4"/>
  <c r="L123" i="4"/>
  <c r="K123" i="4"/>
  <c r="J123" i="4"/>
  <c r="C130" i="1"/>
  <c r="D130" i="1" s="1"/>
  <c r="E130" i="1" s="1"/>
  <c r="A131" i="1"/>
  <c r="J130" i="1"/>
  <c r="K130" i="1" s="1"/>
  <c r="L130" i="1" s="1"/>
  <c r="H131" i="1"/>
  <c r="I126" i="4" l="1"/>
  <c r="Y126" i="2"/>
  <c r="AC124" i="2"/>
  <c r="AB124" i="2"/>
  <c r="Z124" i="2"/>
  <c r="AA124" i="2"/>
  <c r="A126" i="4"/>
  <c r="I126" i="2"/>
  <c r="M124" i="2"/>
  <c r="L124" i="2"/>
  <c r="J124" i="2"/>
  <c r="K124" i="2"/>
  <c r="N125" i="4"/>
  <c r="AD125" i="2"/>
  <c r="M124" i="4"/>
  <c r="L124" i="4"/>
  <c r="K124" i="4"/>
  <c r="J124" i="4"/>
  <c r="F125" i="4"/>
  <c r="N125" i="2"/>
  <c r="C124" i="4"/>
  <c r="B124" i="4"/>
  <c r="E124" i="4"/>
  <c r="D124" i="4"/>
  <c r="J131" i="1"/>
  <c r="K131" i="1" s="1"/>
  <c r="L131" i="1" s="1"/>
  <c r="H132" i="1"/>
  <c r="C131" i="1"/>
  <c r="D131" i="1" s="1"/>
  <c r="E131" i="1" s="1"/>
  <c r="A132" i="1"/>
  <c r="A127" i="4" l="1"/>
  <c r="I127" i="2"/>
  <c r="M125" i="2"/>
  <c r="L125" i="2"/>
  <c r="J125" i="2"/>
  <c r="K125" i="2"/>
  <c r="I127" i="4"/>
  <c r="Y127" i="2"/>
  <c r="F126" i="4"/>
  <c r="N126" i="2"/>
  <c r="C125" i="4"/>
  <c r="B125" i="4"/>
  <c r="E125" i="4"/>
  <c r="D125" i="4"/>
  <c r="AA125" i="2"/>
  <c r="Z125" i="2"/>
  <c r="AB125" i="2"/>
  <c r="AC125" i="2"/>
  <c r="N126" i="4"/>
  <c r="AD126" i="2"/>
  <c r="M125" i="4"/>
  <c r="L125" i="4"/>
  <c r="K125" i="4"/>
  <c r="J125" i="4"/>
  <c r="C132" i="1"/>
  <c r="D132" i="1" s="1"/>
  <c r="E132" i="1" s="1"/>
  <c r="A133" i="1"/>
  <c r="J132" i="1"/>
  <c r="K132" i="1" s="1"/>
  <c r="L132" i="1" s="1"/>
  <c r="H133" i="1"/>
  <c r="AC126" i="2" l="1"/>
  <c r="AB126" i="2"/>
  <c r="AA126" i="2"/>
  <c r="Z126" i="2"/>
  <c r="A128" i="4"/>
  <c r="I128" i="2"/>
  <c r="M126" i="2"/>
  <c r="L126" i="2"/>
  <c r="J126" i="2"/>
  <c r="K126" i="2"/>
  <c r="I128" i="4"/>
  <c r="Y128" i="2"/>
  <c r="N127" i="4"/>
  <c r="AD127" i="2"/>
  <c r="M126" i="4"/>
  <c r="L126" i="4"/>
  <c r="K126" i="4"/>
  <c r="J126" i="4"/>
  <c r="F127" i="4"/>
  <c r="N127" i="2"/>
  <c r="C126" i="4"/>
  <c r="B126" i="4"/>
  <c r="E126" i="4"/>
  <c r="D126" i="4"/>
  <c r="J133" i="1"/>
  <c r="K133" i="1" s="1"/>
  <c r="L133" i="1" s="1"/>
  <c r="H134" i="1"/>
  <c r="C133" i="1"/>
  <c r="D133" i="1" s="1"/>
  <c r="E133" i="1" s="1"/>
  <c r="A134" i="1"/>
  <c r="A129" i="4" l="1"/>
  <c r="I129" i="2"/>
  <c r="J127" i="2"/>
  <c r="M127" i="2"/>
  <c r="L127" i="2"/>
  <c r="K127" i="2"/>
  <c r="I129" i="4"/>
  <c r="Y129" i="2"/>
  <c r="AA127" i="2"/>
  <c r="Z127" i="2"/>
  <c r="AC127" i="2"/>
  <c r="AB127" i="2"/>
  <c r="F128" i="4"/>
  <c r="N128" i="2"/>
  <c r="C127" i="4"/>
  <c r="B127" i="4"/>
  <c r="E127" i="4"/>
  <c r="D127" i="4"/>
  <c r="N128" i="4"/>
  <c r="AD128" i="2"/>
  <c r="M127" i="4"/>
  <c r="L127" i="4"/>
  <c r="K127" i="4"/>
  <c r="J127" i="4"/>
  <c r="C134" i="1"/>
  <c r="D134" i="1" s="1"/>
  <c r="E134" i="1" s="1"/>
  <c r="A135" i="1"/>
  <c r="J134" i="1"/>
  <c r="K134" i="1" s="1"/>
  <c r="L134" i="1" s="1"/>
  <c r="H135" i="1"/>
  <c r="I130" i="4" l="1"/>
  <c r="Y130" i="2"/>
  <c r="AC128" i="2"/>
  <c r="AB128" i="2"/>
  <c r="Z128" i="2"/>
  <c r="AA128" i="2"/>
  <c r="M128" i="4"/>
  <c r="L128" i="4"/>
  <c r="K128" i="4"/>
  <c r="J128" i="4"/>
  <c r="J128" i="2"/>
  <c r="M128" i="2"/>
  <c r="K128" i="2"/>
  <c r="L128" i="2"/>
  <c r="N129" i="4"/>
  <c r="AD129" i="2"/>
  <c r="A130" i="4"/>
  <c r="I130" i="2"/>
  <c r="F129" i="4"/>
  <c r="N129" i="2"/>
  <c r="C128" i="4"/>
  <c r="B128" i="4"/>
  <c r="E128" i="4"/>
  <c r="D128" i="4"/>
  <c r="J135" i="1"/>
  <c r="K135" i="1" s="1"/>
  <c r="L135" i="1" s="1"/>
  <c r="H136" i="1"/>
  <c r="C135" i="1"/>
  <c r="D135" i="1" s="1"/>
  <c r="E135" i="1" s="1"/>
  <c r="A136" i="1"/>
  <c r="A131" i="4" l="1"/>
  <c r="I131" i="2"/>
  <c r="J129" i="2"/>
  <c r="M129" i="2"/>
  <c r="L129" i="2"/>
  <c r="K129" i="2"/>
  <c r="C129" i="4"/>
  <c r="B129" i="4"/>
  <c r="E129" i="4"/>
  <c r="D129" i="4"/>
  <c r="I131" i="4"/>
  <c r="Y131" i="2"/>
  <c r="AA129" i="2"/>
  <c r="Z129" i="2"/>
  <c r="AB129" i="2"/>
  <c r="AC129" i="2"/>
  <c r="F130" i="4"/>
  <c r="N130" i="2"/>
  <c r="M129" i="4"/>
  <c r="L129" i="4"/>
  <c r="K129" i="4"/>
  <c r="J129" i="4"/>
  <c r="N130" i="4"/>
  <c r="AD130" i="2"/>
  <c r="C136" i="1"/>
  <c r="D136" i="1" s="1"/>
  <c r="E136" i="1" s="1"/>
  <c r="A137" i="1"/>
  <c r="J136" i="1"/>
  <c r="K136" i="1" s="1"/>
  <c r="L136" i="1" s="1"/>
  <c r="H137" i="1"/>
  <c r="AC130" i="2" l="1"/>
  <c r="AB130" i="2"/>
  <c r="AA130" i="2"/>
  <c r="Z130" i="2"/>
  <c r="M130" i="4"/>
  <c r="L130" i="4"/>
  <c r="K130" i="4"/>
  <c r="J130" i="4"/>
  <c r="A132" i="4"/>
  <c r="I132" i="2"/>
  <c r="J130" i="2"/>
  <c r="M130" i="2"/>
  <c r="K130" i="2"/>
  <c r="L130" i="2"/>
  <c r="I132" i="4"/>
  <c r="Y132" i="2"/>
  <c r="N131" i="4"/>
  <c r="AD131" i="2"/>
  <c r="F131" i="4"/>
  <c r="N131" i="2"/>
  <c r="C130" i="4"/>
  <c r="B130" i="4"/>
  <c r="E130" i="4"/>
  <c r="D130" i="4"/>
  <c r="J137" i="1"/>
  <c r="K137" i="1" s="1"/>
  <c r="L137" i="1" s="1"/>
  <c r="H138" i="1"/>
  <c r="C137" i="1"/>
  <c r="D137" i="1" s="1"/>
  <c r="E137" i="1" s="1"/>
  <c r="A138" i="1"/>
  <c r="F132" i="4" l="1"/>
  <c r="N132" i="2"/>
  <c r="C131" i="4"/>
  <c r="B131" i="4"/>
  <c r="E131" i="4"/>
  <c r="D131" i="4"/>
  <c r="AA131" i="2"/>
  <c r="Z131" i="2"/>
  <c r="AC131" i="2"/>
  <c r="AB131" i="2"/>
  <c r="A133" i="4"/>
  <c r="I133" i="2"/>
  <c r="J131" i="2"/>
  <c r="M131" i="2"/>
  <c r="L131" i="2"/>
  <c r="K131" i="2"/>
  <c r="I133" i="4"/>
  <c r="Y133" i="2"/>
  <c r="N132" i="4"/>
  <c r="AD132" i="2"/>
  <c r="M131" i="4"/>
  <c r="L131" i="4"/>
  <c r="K131" i="4"/>
  <c r="J131" i="4"/>
  <c r="A139" i="1"/>
  <c r="C138" i="1"/>
  <c r="D138" i="1" s="1"/>
  <c r="E138" i="1" s="1"/>
  <c r="H139" i="1"/>
  <c r="J138" i="1"/>
  <c r="K138" i="1" s="1"/>
  <c r="L138" i="1" s="1"/>
  <c r="I134" i="4" l="1"/>
  <c r="Y134" i="2"/>
  <c r="M132" i="4"/>
  <c r="L132" i="4"/>
  <c r="K132" i="4"/>
  <c r="J132" i="4"/>
  <c r="AD133" i="2"/>
  <c r="N133" i="4"/>
  <c r="AC132" i="2"/>
  <c r="AB132" i="2"/>
  <c r="Z132" i="2"/>
  <c r="AA132" i="2"/>
  <c r="F133" i="4"/>
  <c r="N133" i="2"/>
  <c r="J132" i="2"/>
  <c r="K132" i="2"/>
  <c r="L132" i="2"/>
  <c r="M132" i="2"/>
  <c r="A134" i="4"/>
  <c r="I134" i="2"/>
  <c r="C132" i="4"/>
  <c r="B132" i="4"/>
  <c r="E132" i="4"/>
  <c r="D132" i="4"/>
  <c r="H140" i="1"/>
  <c r="J139" i="1"/>
  <c r="K139" i="1" s="1"/>
  <c r="L139" i="1" s="1"/>
  <c r="A140" i="1"/>
  <c r="C139" i="1"/>
  <c r="D139" i="1" s="1"/>
  <c r="E139" i="1" s="1"/>
  <c r="F134" i="4" l="1"/>
  <c r="N134" i="2"/>
  <c r="A135" i="4"/>
  <c r="I135" i="2"/>
  <c r="N134" i="4"/>
  <c r="AD134" i="2"/>
  <c r="J133" i="2"/>
  <c r="M133" i="2"/>
  <c r="L133" i="2"/>
  <c r="K133" i="2"/>
  <c r="M133" i="4"/>
  <c r="L133" i="4"/>
  <c r="K133" i="4"/>
  <c r="J133" i="4"/>
  <c r="AA133" i="2"/>
  <c r="Z133" i="2"/>
  <c r="AB133" i="2"/>
  <c r="AC133" i="2"/>
  <c r="I135" i="4"/>
  <c r="Y135" i="2"/>
  <c r="C133" i="4"/>
  <c r="B133" i="4"/>
  <c r="E133" i="4"/>
  <c r="D133" i="4"/>
  <c r="A141" i="1"/>
  <c r="C140" i="1"/>
  <c r="D140" i="1" s="1"/>
  <c r="E140" i="1" s="1"/>
  <c r="H141" i="1"/>
  <c r="J140" i="1"/>
  <c r="K140" i="1" s="1"/>
  <c r="L140" i="1" s="1"/>
  <c r="F135" i="4" l="1"/>
  <c r="N135" i="2"/>
  <c r="J134" i="2"/>
  <c r="M134" i="2"/>
  <c r="K134" i="2"/>
  <c r="L134" i="2"/>
  <c r="N135" i="4"/>
  <c r="AD135" i="2"/>
  <c r="I136" i="4"/>
  <c r="Y136" i="2"/>
  <c r="AC134" i="2"/>
  <c r="AB134" i="2"/>
  <c r="AA134" i="2"/>
  <c r="Z134" i="2"/>
  <c r="A136" i="4"/>
  <c r="I136" i="2"/>
  <c r="M134" i="4"/>
  <c r="L134" i="4"/>
  <c r="K134" i="4"/>
  <c r="J134" i="4"/>
  <c r="C134" i="4"/>
  <c r="B134" i="4"/>
  <c r="E134" i="4"/>
  <c r="D134" i="4"/>
  <c r="H142" i="1"/>
  <c r="J141" i="1"/>
  <c r="K141" i="1" s="1"/>
  <c r="L141" i="1" s="1"/>
  <c r="A142" i="1"/>
  <c r="C141" i="1"/>
  <c r="D141" i="1" s="1"/>
  <c r="E141" i="1" s="1"/>
  <c r="F136" i="4" l="1"/>
  <c r="N136" i="2"/>
  <c r="AA135" i="2"/>
  <c r="Z135" i="2"/>
  <c r="AC135" i="2"/>
  <c r="AB135" i="2"/>
  <c r="A137" i="4"/>
  <c r="I137" i="2"/>
  <c r="M135" i="4"/>
  <c r="L135" i="4"/>
  <c r="K135" i="4"/>
  <c r="J135" i="4"/>
  <c r="N136" i="4"/>
  <c r="AD136" i="2"/>
  <c r="J135" i="2"/>
  <c r="M135" i="2"/>
  <c r="L135" i="2"/>
  <c r="K135" i="2"/>
  <c r="I137" i="4"/>
  <c r="Y137" i="2"/>
  <c r="C135" i="4"/>
  <c r="B135" i="4"/>
  <c r="E135" i="4"/>
  <c r="D135" i="4"/>
  <c r="A143" i="1"/>
  <c r="C142" i="1"/>
  <c r="D142" i="1" s="1"/>
  <c r="E142" i="1" s="1"/>
  <c r="H143" i="1"/>
  <c r="J142" i="1"/>
  <c r="K142" i="1" s="1"/>
  <c r="L142" i="1" s="1"/>
  <c r="N137" i="4" l="1"/>
  <c r="AD137" i="2"/>
  <c r="I138" i="4"/>
  <c r="Y138" i="2"/>
  <c r="F137" i="4"/>
  <c r="N137" i="2"/>
  <c r="AC136" i="2"/>
  <c r="AB136" i="2"/>
  <c r="Z136" i="2"/>
  <c r="AA136" i="2"/>
  <c r="J136" i="2"/>
  <c r="M136" i="2"/>
  <c r="L136" i="2"/>
  <c r="K136" i="2"/>
  <c r="A138" i="4"/>
  <c r="I138" i="2"/>
  <c r="M136" i="4"/>
  <c r="L136" i="4"/>
  <c r="K136" i="4"/>
  <c r="J136" i="4"/>
  <c r="C136" i="4"/>
  <c r="B136" i="4"/>
  <c r="E136" i="4"/>
  <c r="D136" i="4"/>
  <c r="H144" i="1"/>
  <c r="J143" i="1"/>
  <c r="K143" i="1" s="1"/>
  <c r="L143" i="1" s="1"/>
  <c r="A144" i="1"/>
  <c r="C143" i="1"/>
  <c r="D143" i="1" s="1"/>
  <c r="E143" i="1" s="1"/>
  <c r="F138" i="4" l="1"/>
  <c r="N138" i="2"/>
  <c r="A139" i="4"/>
  <c r="I139" i="2"/>
  <c r="N138" i="4"/>
  <c r="AD138" i="2"/>
  <c r="J137" i="2"/>
  <c r="M137" i="2"/>
  <c r="L137" i="2"/>
  <c r="K137" i="2"/>
  <c r="AA137" i="2"/>
  <c r="Z137" i="2"/>
  <c r="AB137" i="2"/>
  <c r="AC137" i="2"/>
  <c r="I139" i="4"/>
  <c r="Y139" i="2"/>
  <c r="C137" i="4"/>
  <c r="B137" i="4"/>
  <c r="E137" i="4"/>
  <c r="D137" i="4"/>
  <c r="M137" i="4"/>
  <c r="L137" i="4"/>
  <c r="K137" i="4"/>
  <c r="J137" i="4"/>
  <c r="A145" i="1"/>
  <c r="C144" i="1"/>
  <c r="D144" i="1" s="1"/>
  <c r="E144" i="1" s="1"/>
  <c r="H145" i="1"/>
  <c r="J144" i="1"/>
  <c r="K144" i="1" s="1"/>
  <c r="L144" i="1" s="1"/>
  <c r="N139" i="4" l="1"/>
  <c r="AD139" i="2"/>
  <c r="I140" i="4"/>
  <c r="Y140" i="2"/>
  <c r="J138" i="2"/>
  <c r="M138" i="2"/>
  <c r="K138" i="2"/>
  <c r="L138" i="2"/>
  <c r="F139" i="4"/>
  <c r="N139" i="2"/>
  <c r="AC138" i="2"/>
  <c r="AB138" i="2"/>
  <c r="AA138" i="2"/>
  <c r="Z138" i="2"/>
  <c r="A140" i="4"/>
  <c r="I140" i="2"/>
  <c r="J138" i="4"/>
  <c r="L138" i="4"/>
  <c r="K138" i="4"/>
  <c r="M138" i="4"/>
  <c r="D138" i="4"/>
  <c r="E138" i="4"/>
  <c r="C138" i="4"/>
  <c r="B138" i="4"/>
  <c r="H146" i="1"/>
  <c r="J145" i="1"/>
  <c r="K145" i="1" s="1"/>
  <c r="L145" i="1" s="1"/>
  <c r="A146" i="1"/>
  <c r="C145" i="1"/>
  <c r="D145" i="1" s="1"/>
  <c r="E145" i="1" s="1"/>
  <c r="A141" i="4" l="1"/>
  <c r="I141" i="2"/>
  <c r="J139" i="2"/>
  <c r="M139" i="2"/>
  <c r="L139" i="2"/>
  <c r="K139" i="2"/>
  <c r="F140" i="4"/>
  <c r="N140" i="2"/>
  <c r="N140" i="4"/>
  <c r="AD140" i="2"/>
  <c r="AA139" i="2"/>
  <c r="Z139" i="2"/>
  <c r="AC139" i="2"/>
  <c r="AB139" i="2"/>
  <c r="I141" i="4"/>
  <c r="Y141" i="2"/>
  <c r="D139" i="4"/>
  <c r="B139" i="4"/>
  <c r="E139" i="4"/>
  <c r="C139" i="4"/>
  <c r="J139" i="4"/>
  <c r="L139" i="4"/>
  <c r="M139" i="4"/>
  <c r="K139" i="4"/>
  <c r="A147" i="1"/>
  <c r="C146" i="1"/>
  <c r="D146" i="1" s="1"/>
  <c r="E146" i="1" s="1"/>
  <c r="H147" i="1"/>
  <c r="J146" i="1"/>
  <c r="K146" i="1" s="1"/>
  <c r="L146" i="1" s="1"/>
  <c r="N141" i="4" l="1"/>
  <c r="AD141" i="2"/>
  <c r="I142" i="4"/>
  <c r="Y142" i="2"/>
  <c r="F141" i="4"/>
  <c r="N141" i="2"/>
  <c r="J140" i="2"/>
  <c r="M140" i="2"/>
  <c r="K140" i="2"/>
  <c r="L140" i="2"/>
  <c r="D140" i="4"/>
  <c r="B140" i="4"/>
  <c r="E140" i="4"/>
  <c r="C140" i="4"/>
  <c r="AC140" i="2"/>
  <c r="AB140" i="2"/>
  <c r="Z140" i="2"/>
  <c r="AA140" i="2"/>
  <c r="A142" i="4"/>
  <c r="I142" i="2"/>
  <c r="J140" i="4"/>
  <c r="L140" i="4"/>
  <c r="K140" i="4"/>
  <c r="M140" i="4"/>
  <c r="H148" i="1"/>
  <c r="J147" i="1"/>
  <c r="K147" i="1" s="1"/>
  <c r="L147" i="1" s="1"/>
  <c r="A148" i="1"/>
  <c r="C147" i="1"/>
  <c r="D147" i="1" s="1"/>
  <c r="E147" i="1" s="1"/>
  <c r="A143" i="4" l="1"/>
  <c r="I143" i="2"/>
  <c r="AA141" i="2"/>
  <c r="Z141" i="2"/>
  <c r="AB141" i="2"/>
  <c r="AC141" i="2"/>
  <c r="F142" i="4"/>
  <c r="N142" i="2"/>
  <c r="N142" i="4"/>
  <c r="AD142" i="2"/>
  <c r="J141" i="2"/>
  <c r="M141" i="2"/>
  <c r="L141" i="2"/>
  <c r="K141" i="2"/>
  <c r="I143" i="4"/>
  <c r="Y143" i="2"/>
  <c r="D141" i="4"/>
  <c r="B141" i="4"/>
  <c r="E141" i="4"/>
  <c r="C141" i="4"/>
  <c r="J141" i="4"/>
  <c r="L141" i="4"/>
  <c r="M141" i="4"/>
  <c r="K141" i="4"/>
  <c r="A149" i="1"/>
  <c r="C148" i="1"/>
  <c r="D148" i="1" s="1"/>
  <c r="E148" i="1" s="1"/>
  <c r="H149" i="1"/>
  <c r="J148" i="1"/>
  <c r="K148" i="1" s="1"/>
  <c r="L148" i="1" s="1"/>
  <c r="N143" i="4" l="1"/>
  <c r="AD143" i="2"/>
  <c r="J142" i="2"/>
  <c r="M142" i="2"/>
  <c r="K142" i="2"/>
  <c r="L142" i="2"/>
  <c r="I144" i="4"/>
  <c r="Y144" i="2"/>
  <c r="D142" i="4"/>
  <c r="B142" i="4"/>
  <c r="E142" i="4"/>
  <c r="C142" i="4"/>
  <c r="AC142" i="2"/>
  <c r="AB142" i="2"/>
  <c r="AA142" i="2"/>
  <c r="Z142" i="2"/>
  <c r="F143" i="4"/>
  <c r="N143" i="2"/>
  <c r="A144" i="4"/>
  <c r="I144" i="2"/>
  <c r="J142" i="4"/>
  <c r="L142" i="4"/>
  <c r="K142" i="4"/>
  <c r="M142" i="4"/>
  <c r="H150" i="1"/>
  <c r="J149" i="1"/>
  <c r="K149" i="1" s="1"/>
  <c r="L149" i="1" s="1"/>
  <c r="A150" i="1"/>
  <c r="C149" i="1"/>
  <c r="D149" i="1" s="1"/>
  <c r="E149" i="1" s="1"/>
  <c r="F144" i="4" l="1"/>
  <c r="N144" i="2"/>
  <c r="N144" i="4"/>
  <c r="AD144" i="2"/>
  <c r="AA143" i="2"/>
  <c r="Z143" i="2"/>
  <c r="AC143" i="2"/>
  <c r="AB143" i="2"/>
  <c r="A145" i="4"/>
  <c r="I145" i="2"/>
  <c r="J143" i="2"/>
  <c r="M143" i="2"/>
  <c r="L143" i="2"/>
  <c r="K143" i="2"/>
  <c r="I145" i="4"/>
  <c r="Y145" i="2"/>
  <c r="D143" i="4"/>
  <c r="B143" i="4"/>
  <c r="E143" i="4"/>
  <c r="C143" i="4"/>
  <c r="J143" i="4"/>
  <c r="L143" i="4"/>
  <c r="M143" i="4"/>
  <c r="K143" i="4"/>
  <c r="A151" i="1"/>
  <c r="C150" i="1"/>
  <c r="D150" i="1" s="1"/>
  <c r="E150" i="1" s="1"/>
  <c r="H151" i="1"/>
  <c r="J150" i="1"/>
  <c r="K150" i="1" s="1"/>
  <c r="L150" i="1" s="1"/>
  <c r="N145" i="4" l="1"/>
  <c r="AD145" i="2"/>
  <c r="AC144" i="2"/>
  <c r="AB144" i="2"/>
  <c r="Z144" i="2"/>
  <c r="AA144" i="2"/>
  <c r="I146" i="4"/>
  <c r="Y146" i="2"/>
  <c r="J144" i="4"/>
  <c r="M144" i="4"/>
  <c r="L144" i="4"/>
  <c r="K144" i="4"/>
  <c r="F145" i="4"/>
  <c r="N145" i="2"/>
  <c r="J144" i="2"/>
  <c r="M144" i="2"/>
  <c r="L144" i="2"/>
  <c r="K144" i="2"/>
  <c r="A146" i="4"/>
  <c r="I146" i="2"/>
  <c r="D144" i="4"/>
  <c r="B144" i="4"/>
  <c r="E144" i="4"/>
  <c r="C144" i="4"/>
  <c r="H152" i="1"/>
  <c r="J151" i="1"/>
  <c r="K151" i="1" s="1"/>
  <c r="L151" i="1" s="1"/>
  <c r="A152" i="1"/>
  <c r="C151" i="1"/>
  <c r="D151" i="1" s="1"/>
  <c r="E151" i="1" s="1"/>
  <c r="F146" i="4" l="1"/>
  <c r="N146" i="2"/>
  <c r="J145" i="2"/>
  <c r="M145" i="2"/>
  <c r="L145" i="2"/>
  <c r="K145" i="2"/>
  <c r="AA145" i="2"/>
  <c r="Z145" i="2"/>
  <c r="AB145" i="2"/>
  <c r="AC145" i="2"/>
  <c r="A147" i="4"/>
  <c r="I147" i="2"/>
  <c r="N146" i="4"/>
  <c r="AD146" i="2"/>
  <c r="I147" i="4"/>
  <c r="Y147" i="2"/>
  <c r="D145" i="4"/>
  <c r="C145" i="4"/>
  <c r="B145" i="4"/>
  <c r="E145" i="4"/>
  <c r="J145" i="4"/>
  <c r="M145" i="4"/>
  <c r="L145" i="4"/>
  <c r="K145" i="4"/>
  <c r="A153" i="1"/>
  <c r="C152" i="1"/>
  <c r="D152" i="1" s="1"/>
  <c r="E152" i="1" s="1"/>
  <c r="H153" i="1"/>
  <c r="J152" i="1"/>
  <c r="K152" i="1" s="1"/>
  <c r="L152" i="1" s="1"/>
  <c r="N147" i="4" l="1"/>
  <c r="AD147" i="2"/>
  <c r="F147" i="4"/>
  <c r="N147" i="2"/>
  <c r="AC146" i="2"/>
  <c r="AB146" i="2"/>
  <c r="AA146" i="2"/>
  <c r="Z146" i="2"/>
  <c r="J146" i="2"/>
  <c r="M146" i="2"/>
  <c r="K146" i="2"/>
  <c r="L146" i="2"/>
  <c r="I148" i="4"/>
  <c r="Y148" i="2"/>
  <c r="A148" i="4"/>
  <c r="I148" i="2"/>
  <c r="J146" i="4"/>
  <c r="M146" i="4"/>
  <c r="L146" i="4"/>
  <c r="K146" i="4"/>
  <c r="D146" i="4"/>
  <c r="C146" i="4"/>
  <c r="B146" i="4"/>
  <c r="E146" i="4"/>
  <c r="H154" i="1"/>
  <c r="J153" i="1"/>
  <c r="K153" i="1" s="1"/>
  <c r="L153" i="1" s="1"/>
  <c r="A154" i="1"/>
  <c r="C153" i="1"/>
  <c r="D153" i="1" s="1"/>
  <c r="E153" i="1" s="1"/>
  <c r="D147" i="4" l="1"/>
  <c r="C147" i="4"/>
  <c r="B147" i="4"/>
  <c r="E147" i="4"/>
  <c r="F148" i="4"/>
  <c r="N148" i="2"/>
  <c r="A149" i="4"/>
  <c r="I149" i="2"/>
  <c r="AA147" i="2"/>
  <c r="Z147" i="2"/>
  <c r="AC147" i="2"/>
  <c r="AB147" i="2"/>
  <c r="J147" i="2"/>
  <c r="M147" i="2"/>
  <c r="L147" i="2"/>
  <c r="K147" i="2"/>
  <c r="N148" i="4"/>
  <c r="AD148" i="2"/>
  <c r="I149" i="4"/>
  <c r="Y149" i="2"/>
  <c r="J147" i="4"/>
  <c r="M147" i="4"/>
  <c r="L147" i="4"/>
  <c r="K147" i="4"/>
  <c r="A155" i="1"/>
  <c r="C154" i="1"/>
  <c r="D154" i="1" s="1"/>
  <c r="E154" i="1" s="1"/>
  <c r="H155" i="1"/>
  <c r="J154" i="1"/>
  <c r="K154" i="1" s="1"/>
  <c r="L154" i="1" s="1"/>
  <c r="N149" i="4" l="1"/>
  <c r="AD149" i="2"/>
  <c r="F149" i="4"/>
  <c r="N149" i="2"/>
  <c r="J148" i="2"/>
  <c r="M148" i="2"/>
  <c r="L148" i="2"/>
  <c r="K148" i="2"/>
  <c r="I150" i="4"/>
  <c r="Y150" i="2"/>
  <c r="AC148" i="2"/>
  <c r="AB148" i="2"/>
  <c r="Z148" i="2"/>
  <c r="AA148" i="2"/>
  <c r="A150" i="4"/>
  <c r="I150" i="2"/>
  <c r="J148" i="4"/>
  <c r="M148" i="4"/>
  <c r="L148" i="4"/>
  <c r="K148" i="4"/>
  <c r="D148" i="4"/>
  <c r="C148" i="4"/>
  <c r="B148" i="4"/>
  <c r="E148" i="4"/>
  <c r="H156" i="1"/>
  <c r="J155" i="1"/>
  <c r="K155" i="1" s="1"/>
  <c r="L155" i="1" s="1"/>
  <c r="A156" i="1"/>
  <c r="C155" i="1"/>
  <c r="D155" i="1" s="1"/>
  <c r="E155" i="1" s="1"/>
  <c r="A151" i="4" l="1"/>
  <c r="I151" i="2"/>
  <c r="D149" i="4"/>
  <c r="C149" i="4"/>
  <c r="B149" i="4"/>
  <c r="E149" i="4"/>
  <c r="F150" i="4"/>
  <c r="N150" i="2"/>
  <c r="N150" i="4"/>
  <c r="AD150" i="2"/>
  <c r="AA149" i="2"/>
  <c r="Z149" i="2"/>
  <c r="AB149" i="2"/>
  <c r="AC149" i="2"/>
  <c r="J149" i="2"/>
  <c r="M149" i="2"/>
  <c r="L149" i="2"/>
  <c r="K149" i="2"/>
  <c r="I151" i="4"/>
  <c r="Y151" i="2"/>
  <c r="J149" i="4"/>
  <c r="M149" i="4"/>
  <c r="L149" i="4"/>
  <c r="K149" i="4"/>
  <c r="A157" i="1"/>
  <c r="C156" i="1"/>
  <c r="D156" i="1" s="1"/>
  <c r="E156" i="1" s="1"/>
  <c r="H157" i="1"/>
  <c r="J156" i="1"/>
  <c r="K156" i="1" s="1"/>
  <c r="L156" i="1" s="1"/>
  <c r="D150" i="4" l="1"/>
  <c r="C150" i="4"/>
  <c r="B150" i="4"/>
  <c r="E150" i="4"/>
  <c r="J150" i="2"/>
  <c r="M150" i="2"/>
  <c r="K150" i="2"/>
  <c r="L150" i="2"/>
  <c r="F151" i="4"/>
  <c r="N151" i="2"/>
  <c r="AC150" i="2"/>
  <c r="AB150" i="2"/>
  <c r="AA150" i="2"/>
  <c r="Z150" i="2"/>
  <c r="N151" i="4"/>
  <c r="AD151" i="2"/>
  <c r="I152" i="4"/>
  <c r="Y152" i="2"/>
  <c r="A152" i="4"/>
  <c r="I152" i="2"/>
  <c r="J150" i="4"/>
  <c r="M150" i="4"/>
  <c r="L150" i="4"/>
  <c r="K150" i="4"/>
  <c r="H158" i="1"/>
  <c r="J157" i="1"/>
  <c r="K157" i="1" s="1"/>
  <c r="L157" i="1" s="1"/>
  <c r="A158" i="1"/>
  <c r="C157" i="1"/>
  <c r="D157" i="1" s="1"/>
  <c r="E157" i="1" s="1"/>
  <c r="F152" i="4" l="1"/>
  <c r="N152" i="2"/>
  <c r="J151" i="4"/>
  <c r="M151" i="4"/>
  <c r="L151" i="4"/>
  <c r="K151" i="4"/>
  <c r="AA151" i="2"/>
  <c r="Z151" i="2"/>
  <c r="AC151" i="2"/>
  <c r="AB151" i="2"/>
  <c r="A153" i="4"/>
  <c r="I153" i="2"/>
  <c r="N152" i="4"/>
  <c r="AD152" i="2"/>
  <c r="J151" i="2"/>
  <c r="M151" i="2"/>
  <c r="L151" i="2"/>
  <c r="K151" i="2"/>
  <c r="I153" i="4"/>
  <c r="Y153" i="2"/>
  <c r="D151" i="4"/>
  <c r="C151" i="4"/>
  <c r="B151" i="4"/>
  <c r="E151" i="4"/>
  <c r="A159" i="1"/>
  <c r="C158" i="1"/>
  <c r="D158" i="1" s="1"/>
  <c r="E158" i="1" s="1"/>
  <c r="H159" i="1"/>
  <c r="J158" i="1"/>
  <c r="K158" i="1" s="1"/>
  <c r="L158" i="1" s="1"/>
  <c r="F153" i="4" l="1"/>
  <c r="N153" i="2"/>
  <c r="AC152" i="2"/>
  <c r="AB152" i="2"/>
  <c r="Z152" i="2"/>
  <c r="AA152" i="2"/>
  <c r="J152" i="2"/>
  <c r="M152" i="2"/>
  <c r="L152" i="2"/>
  <c r="K152" i="2"/>
  <c r="N153" i="4"/>
  <c r="AD153" i="2"/>
  <c r="I154" i="4"/>
  <c r="Y154" i="2"/>
  <c r="A154" i="4"/>
  <c r="I154" i="2"/>
  <c r="J152" i="4"/>
  <c r="M152" i="4"/>
  <c r="L152" i="4"/>
  <c r="K152" i="4"/>
  <c r="D152" i="4"/>
  <c r="C152" i="4"/>
  <c r="B152" i="4"/>
  <c r="E152" i="4"/>
  <c r="H160" i="1"/>
  <c r="J159" i="1"/>
  <c r="K159" i="1" s="1"/>
  <c r="L159" i="1" s="1"/>
  <c r="A160" i="1"/>
  <c r="C159" i="1"/>
  <c r="D159" i="1" s="1"/>
  <c r="E159" i="1" s="1"/>
  <c r="AA153" i="2" l="1"/>
  <c r="Z153" i="2"/>
  <c r="AB153" i="2"/>
  <c r="AC153" i="2"/>
  <c r="A155" i="4"/>
  <c r="I155" i="2"/>
  <c r="J153" i="4"/>
  <c r="M153" i="4"/>
  <c r="L153" i="4"/>
  <c r="K153" i="4"/>
  <c r="N154" i="4"/>
  <c r="AD154" i="2"/>
  <c r="J153" i="2"/>
  <c r="M153" i="2"/>
  <c r="L153" i="2"/>
  <c r="K153" i="2"/>
  <c r="F154" i="4"/>
  <c r="N154" i="2"/>
  <c r="I155" i="4"/>
  <c r="Y155" i="2"/>
  <c r="D153" i="4"/>
  <c r="C153" i="4"/>
  <c r="B153" i="4"/>
  <c r="E153" i="4"/>
  <c r="A161" i="1"/>
  <c r="C160" i="1"/>
  <c r="D160" i="1" s="1"/>
  <c r="E160" i="1" s="1"/>
  <c r="H161" i="1"/>
  <c r="J160" i="1"/>
  <c r="K160" i="1" s="1"/>
  <c r="L160" i="1" s="1"/>
  <c r="AC154" i="2" l="1"/>
  <c r="AB154" i="2"/>
  <c r="AA154" i="2"/>
  <c r="Z154" i="2"/>
  <c r="F155" i="4"/>
  <c r="N155" i="2"/>
  <c r="J154" i="2"/>
  <c r="M154" i="2"/>
  <c r="K154" i="2"/>
  <c r="L154" i="2"/>
  <c r="N155" i="4"/>
  <c r="AD155" i="2"/>
  <c r="I156" i="4"/>
  <c r="Y156" i="2"/>
  <c r="J154" i="4"/>
  <c r="M154" i="4"/>
  <c r="L154" i="4"/>
  <c r="K154" i="4"/>
  <c r="A156" i="4"/>
  <c r="I156" i="2"/>
  <c r="D154" i="4"/>
  <c r="C154" i="4"/>
  <c r="B154" i="4"/>
  <c r="E154" i="4"/>
  <c r="H162" i="1"/>
  <c r="J161" i="1"/>
  <c r="K161" i="1" s="1"/>
  <c r="L161" i="1" s="1"/>
  <c r="A162" i="1"/>
  <c r="C161" i="1"/>
  <c r="D161" i="1" s="1"/>
  <c r="E161" i="1" s="1"/>
  <c r="F156" i="4" l="1"/>
  <c r="N156" i="2"/>
  <c r="J155" i="4"/>
  <c r="M155" i="4"/>
  <c r="L155" i="4"/>
  <c r="K155" i="4"/>
  <c r="AA155" i="2"/>
  <c r="Z155" i="2"/>
  <c r="AC155" i="2"/>
  <c r="AB155" i="2"/>
  <c r="N156" i="4"/>
  <c r="AD156" i="2"/>
  <c r="J155" i="2"/>
  <c r="M155" i="2"/>
  <c r="L155" i="2"/>
  <c r="K155" i="2"/>
  <c r="I157" i="2"/>
  <c r="A157" i="4"/>
  <c r="I157" i="4"/>
  <c r="Y157" i="2"/>
  <c r="D155" i="4"/>
  <c r="C155" i="4"/>
  <c r="B155" i="4"/>
  <c r="E155" i="4"/>
  <c r="A163" i="1"/>
  <c r="C162" i="1"/>
  <c r="D162" i="1" s="1"/>
  <c r="E162" i="1" s="1"/>
  <c r="H163" i="1"/>
  <c r="J162" i="1"/>
  <c r="K162" i="1" s="1"/>
  <c r="L162" i="1" s="1"/>
  <c r="I158" i="4" l="1"/>
  <c r="Y158" i="2"/>
  <c r="J156" i="4"/>
  <c r="M156" i="4"/>
  <c r="L156" i="4"/>
  <c r="K156" i="4"/>
  <c r="N157" i="4"/>
  <c r="AD157" i="2"/>
  <c r="AC156" i="2"/>
  <c r="AB156" i="2"/>
  <c r="Z156" i="2"/>
  <c r="AA156" i="2"/>
  <c r="F157" i="4"/>
  <c r="N157" i="2"/>
  <c r="J156" i="2"/>
  <c r="M156" i="2"/>
  <c r="L156" i="2"/>
  <c r="K156" i="2"/>
  <c r="A158" i="4"/>
  <c r="I158" i="2"/>
  <c r="D156" i="4"/>
  <c r="C156" i="4"/>
  <c r="B156" i="4"/>
  <c r="E156" i="4"/>
  <c r="H164" i="1"/>
  <c r="J163" i="1"/>
  <c r="K163" i="1" s="1"/>
  <c r="L163" i="1" s="1"/>
  <c r="A164" i="1"/>
  <c r="C163" i="1"/>
  <c r="D163" i="1" s="1"/>
  <c r="E163" i="1" s="1"/>
  <c r="F158" i="4" l="1"/>
  <c r="N158" i="2"/>
  <c r="AA157" i="2"/>
  <c r="Z157" i="2"/>
  <c r="AB157" i="2"/>
  <c r="AC157" i="2"/>
  <c r="A159" i="4"/>
  <c r="I159" i="2"/>
  <c r="J157" i="4"/>
  <c r="M157" i="4"/>
  <c r="L157" i="4"/>
  <c r="K157" i="4"/>
  <c r="J157" i="2"/>
  <c r="M157" i="2"/>
  <c r="L157" i="2"/>
  <c r="K157" i="2"/>
  <c r="N158" i="4"/>
  <c r="AD158" i="2"/>
  <c r="I159" i="4"/>
  <c r="Y159" i="2"/>
  <c r="D157" i="4"/>
  <c r="C157" i="4"/>
  <c r="B157" i="4"/>
  <c r="E157" i="4"/>
  <c r="A165" i="1"/>
  <c r="C164" i="1"/>
  <c r="D164" i="1" s="1"/>
  <c r="E164" i="1" s="1"/>
  <c r="H165" i="1"/>
  <c r="J164" i="1"/>
  <c r="K164" i="1" s="1"/>
  <c r="L164" i="1" s="1"/>
  <c r="F159" i="4" l="1"/>
  <c r="N159" i="2"/>
  <c r="AC158" i="2"/>
  <c r="AB158" i="2"/>
  <c r="AA158" i="2"/>
  <c r="Z158" i="2"/>
  <c r="J158" i="2"/>
  <c r="M158" i="2"/>
  <c r="K158" i="2"/>
  <c r="L158" i="2"/>
  <c r="N159" i="4"/>
  <c r="AD159" i="2"/>
  <c r="I160" i="4"/>
  <c r="Y160" i="2"/>
  <c r="A160" i="4"/>
  <c r="I160" i="2"/>
  <c r="J158" i="4"/>
  <c r="M158" i="4"/>
  <c r="L158" i="4"/>
  <c r="K158" i="4"/>
  <c r="D158" i="4"/>
  <c r="C158" i="4"/>
  <c r="B158" i="4"/>
  <c r="E158" i="4"/>
  <c r="H166" i="1"/>
  <c r="J165" i="1"/>
  <c r="K165" i="1" s="1"/>
  <c r="L165" i="1" s="1"/>
  <c r="A166" i="1"/>
  <c r="C165" i="1"/>
  <c r="D165" i="1" s="1"/>
  <c r="E165" i="1" s="1"/>
  <c r="AA159" i="2" l="1"/>
  <c r="Z159" i="2"/>
  <c r="AC159" i="2"/>
  <c r="AB159" i="2"/>
  <c r="J159" i="4"/>
  <c r="M159" i="4"/>
  <c r="L159" i="4"/>
  <c r="K159" i="4"/>
  <c r="F160" i="4"/>
  <c r="N160" i="2"/>
  <c r="A161" i="4"/>
  <c r="I161" i="2"/>
  <c r="N160" i="4"/>
  <c r="AD160" i="2"/>
  <c r="J159" i="2"/>
  <c r="M159" i="2"/>
  <c r="L159" i="2"/>
  <c r="K159" i="2"/>
  <c r="I161" i="4"/>
  <c r="Y161" i="2"/>
  <c r="D159" i="4"/>
  <c r="C159" i="4"/>
  <c r="B159" i="4"/>
  <c r="E159" i="4"/>
  <c r="A167" i="1"/>
  <c r="C166" i="1"/>
  <c r="D166" i="1" s="1"/>
  <c r="E166" i="1" s="1"/>
  <c r="H167" i="1"/>
  <c r="J166" i="1"/>
  <c r="K166" i="1" s="1"/>
  <c r="L166" i="1" s="1"/>
  <c r="F161" i="4" l="1"/>
  <c r="N161" i="2"/>
  <c r="AC160" i="2"/>
  <c r="AB160" i="2"/>
  <c r="Z160" i="2"/>
  <c r="AA160" i="2"/>
  <c r="J160" i="2"/>
  <c r="M160" i="2"/>
  <c r="L160" i="2"/>
  <c r="K160" i="2"/>
  <c r="N161" i="4"/>
  <c r="AD161" i="2"/>
  <c r="I162" i="4"/>
  <c r="Y162" i="2"/>
  <c r="A162" i="4"/>
  <c r="I162" i="2"/>
  <c r="J160" i="4"/>
  <c r="M160" i="4"/>
  <c r="L160" i="4"/>
  <c r="K160" i="4"/>
  <c r="D160" i="4"/>
  <c r="C160" i="4"/>
  <c r="B160" i="4"/>
  <c r="E160" i="4"/>
  <c r="H168" i="1"/>
  <c r="J167" i="1"/>
  <c r="K167" i="1" s="1"/>
  <c r="L167" i="1" s="1"/>
  <c r="A168" i="1"/>
  <c r="C167" i="1"/>
  <c r="D167" i="1" s="1"/>
  <c r="E167" i="1" s="1"/>
  <c r="J161" i="4" l="1"/>
  <c r="M161" i="4"/>
  <c r="L161" i="4"/>
  <c r="K161" i="4"/>
  <c r="AA161" i="2"/>
  <c r="Z161" i="2"/>
  <c r="AB161" i="2"/>
  <c r="AC161" i="2"/>
  <c r="A163" i="4"/>
  <c r="I163" i="2"/>
  <c r="N162" i="4"/>
  <c r="AD162" i="2"/>
  <c r="J161" i="2"/>
  <c r="M161" i="2"/>
  <c r="L161" i="2"/>
  <c r="K161" i="2"/>
  <c r="F162" i="4"/>
  <c r="N162" i="2"/>
  <c r="I163" i="4"/>
  <c r="Y163" i="2"/>
  <c r="D161" i="4"/>
  <c r="C161" i="4"/>
  <c r="B161" i="4"/>
  <c r="E161" i="4"/>
  <c r="A169" i="1"/>
  <c r="C168" i="1"/>
  <c r="D168" i="1" s="1"/>
  <c r="E168" i="1" s="1"/>
  <c r="H169" i="1"/>
  <c r="J168" i="1"/>
  <c r="K168" i="1" s="1"/>
  <c r="L168" i="1" s="1"/>
  <c r="N163" i="4" l="1"/>
  <c r="AD163" i="2"/>
  <c r="AC162" i="2"/>
  <c r="AB162" i="2"/>
  <c r="AA162" i="2"/>
  <c r="Z162" i="2"/>
  <c r="I164" i="4"/>
  <c r="Y164" i="2"/>
  <c r="J162" i="4"/>
  <c r="M162" i="4"/>
  <c r="L162" i="4"/>
  <c r="K162" i="4"/>
  <c r="J162" i="2"/>
  <c r="M162" i="2"/>
  <c r="K162" i="2"/>
  <c r="L162" i="2"/>
  <c r="F163" i="4"/>
  <c r="N163" i="2"/>
  <c r="A164" i="4"/>
  <c r="I164" i="2"/>
  <c r="D162" i="4"/>
  <c r="C162" i="4"/>
  <c r="B162" i="4"/>
  <c r="E162" i="4"/>
  <c r="H170" i="1"/>
  <c r="J169" i="1"/>
  <c r="K169" i="1" s="1"/>
  <c r="L169" i="1" s="1"/>
  <c r="A170" i="1"/>
  <c r="C169" i="1"/>
  <c r="D169" i="1" s="1"/>
  <c r="E169" i="1" s="1"/>
  <c r="F164" i="4" l="1"/>
  <c r="N164" i="2"/>
  <c r="A165" i="4"/>
  <c r="I165" i="2"/>
  <c r="AA163" i="2"/>
  <c r="Z163" i="2"/>
  <c r="AC163" i="2"/>
  <c r="AB163" i="2"/>
  <c r="N164" i="4"/>
  <c r="AD164" i="2"/>
  <c r="J163" i="2"/>
  <c r="M163" i="2"/>
  <c r="L163" i="2"/>
  <c r="K163" i="2"/>
  <c r="I165" i="4"/>
  <c r="Y165" i="2"/>
  <c r="D163" i="4"/>
  <c r="C163" i="4"/>
  <c r="B163" i="4"/>
  <c r="E163" i="4"/>
  <c r="J163" i="4"/>
  <c r="M163" i="4"/>
  <c r="L163" i="4"/>
  <c r="K163" i="4"/>
  <c r="A171" i="1"/>
  <c r="C170" i="1"/>
  <c r="D170" i="1" s="1"/>
  <c r="E170" i="1" s="1"/>
  <c r="H171" i="1"/>
  <c r="J170" i="1"/>
  <c r="K170" i="1" s="1"/>
  <c r="L170" i="1" s="1"/>
  <c r="F165" i="4" l="1"/>
  <c r="N165" i="2"/>
  <c r="AC164" i="2"/>
  <c r="AB164" i="2"/>
  <c r="Z164" i="2"/>
  <c r="AA164" i="2"/>
  <c r="J164" i="2"/>
  <c r="M164" i="2"/>
  <c r="L164" i="2"/>
  <c r="K164" i="2"/>
  <c r="N165" i="4"/>
  <c r="AD165" i="2"/>
  <c r="I166" i="4"/>
  <c r="Y166" i="2"/>
  <c r="A166" i="4"/>
  <c r="I166" i="2"/>
  <c r="J164" i="4"/>
  <c r="M164" i="4"/>
  <c r="L164" i="4"/>
  <c r="K164" i="4"/>
  <c r="D164" i="4"/>
  <c r="C164" i="4"/>
  <c r="B164" i="4"/>
  <c r="E164" i="4"/>
  <c r="H172" i="1"/>
  <c r="J171" i="1"/>
  <c r="K171" i="1" s="1"/>
  <c r="L171" i="1" s="1"/>
  <c r="A172" i="1"/>
  <c r="C171" i="1"/>
  <c r="D171" i="1" s="1"/>
  <c r="E171" i="1" s="1"/>
  <c r="J165" i="4" l="1"/>
  <c r="M165" i="4"/>
  <c r="L165" i="4"/>
  <c r="K165" i="4"/>
  <c r="F166" i="4"/>
  <c r="N166" i="2"/>
  <c r="A167" i="4"/>
  <c r="I167" i="2"/>
  <c r="N166" i="4"/>
  <c r="AD166" i="2"/>
  <c r="J165" i="2"/>
  <c r="M165" i="2"/>
  <c r="L165" i="2"/>
  <c r="K165" i="2"/>
  <c r="AA165" i="2"/>
  <c r="Z165" i="2"/>
  <c r="AB165" i="2"/>
  <c r="AC165" i="2"/>
  <c r="I167" i="4"/>
  <c r="Y167" i="2"/>
  <c r="D165" i="4"/>
  <c r="C165" i="4"/>
  <c r="B165" i="4"/>
  <c r="E165" i="4"/>
  <c r="A173" i="1"/>
  <c r="C172" i="1"/>
  <c r="D172" i="1" s="1"/>
  <c r="E172" i="1" s="1"/>
  <c r="H173" i="1"/>
  <c r="J172" i="1"/>
  <c r="K172" i="1" s="1"/>
  <c r="L172" i="1" s="1"/>
  <c r="N167" i="4" l="1"/>
  <c r="AD167" i="2"/>
  <c r="A168" i="4"/>
  <c r="I168" i="2"/>
  <c r="J166" i="4"/>
  <c r="M166" i="4"/>
  <c r="L166" i="4"/>
  <c r="K166" i="4"/>
  <c r="D166" i="4"/>
  <c r="C166" i="4"/>
  <c r="B166" i="4"/>
  <c r="E166" i="4"/>
  <c r="I168" i="4"/>
  <c r="Y168" i="2"/>
  <c r="F167" i="4"/>
  <c r="N167" i="2"/>
  <c r="AC166" i="2"/>
  <c r="AB166" i="2"/>
  <c r="AA166" i="2"/>
  <c r="Z166" i="2"/>
  <c r="M166" i="2"/>
  <c r="L166" i="2"/>
  <c r="J166" i="2"/>
  <c r="K166" i="2"/>
  <c r="H174" i="1"/>
  <c r="J173" i="1"/>
  <c r="K173" i="1" s="1"/>
  <c r="L173" i="1" s="1"/>
  <c r="A174" i="1"/>
  <c r="C173" i="1"/>
  <c r="D173" i="1" s="1"/>
  <c r="E173" i="1" s="1"/>
  <c r="F168" i="4" l="1"/>
  <c r="N168" i="2"/>
  <c r="M167" i="2"/>
  <c r="L167" i="2"/>
  <c r="J167" i="2"/>
  <c r="K167" i="2"/>
  <c r="A169" i="4"/>
  <c r="I169" i="2"/>
  <c r="D167" i="4"/>
  <c r="C167" i="4"/>
  <c r="B167" i="4"/>
  <c r="E167" i="4"/>
  <c r="N168" i="4"/>
  <c r="AD168" i="2"/>
  <c r="AA167" i="2"/>
  <c r="Z167" i="2"/>
  <c r="AC167" i="2"/>
  <c r="AB167" i="2"/>
  <c r="I169" i="4"/>
  <c r="Y169" i="2"/>
  <c r="J167" i="4"/>
  <c r="M167" i="4"/>
  <c r="L167" i="4"/>
  <c r="K167" i="4"/>
  <c r="A175" i="1"/>
  <c r="C174" i="1"/>
  <c r="D174" i="1" s="1"/>
  <c r="E174" i="1" s="1"/>
  <c r="H175" i="1"/>
  <c r="J174" i="1"/>
  <c r="K174" i="1" s="1"/>
  <c r="L174" i="1" s="1"/>
  <c r="N169" i="4" l="1"/>
  <c r="AD169" i="2"/>
  <c r="I170" i="4"/>
  <c r="Y170" i="2"/>
  <c r="F169" i="4"/>
  <c r="N169" i="2"/>
  <c r="AC168" i="2"/>
  <c r="AB168" i="2"/>
  <c r="Z168" i="2"/>
  <c r="AA168" i="2"/>
  <c r="M168" i="2"/>
  <c r="L168" i="2"/>
  <c r="J168" i="2"/>
  <c r="K168" i="2"/>
  <c r="A170" i="4"/>
  <c r="I170" i="2"/>
  <c r="J168" i="4"/>
  <c r="M168" i="4"/>
  <c r="L168" i="4"/>
  <c r="K168" i="4"/>
  <c r="D168" i="4"/>
  <c r="C168" i="4"/>
  <c r="B168" i="4"/>
  <c r="E168" i="4"/>
  <c r="H176" i="1"/>
  <c r="J175" i="1"/>
  <c r="K175" i="1" s="1"/>
  <c r="L175" i="1" s="1"/>
  <c r="A176" i="1"/>
  <c r="C175" i="1"/>
  <c r="D175" i="1" s="1"/>
  <c r="E175" i="1" s="1"/>
  <c r="F170" i="4" l="1"/>
  <c r="N170" i="2"/>
  <c r="A171" i="4"/>
  <c r="I171" i="2"/>
  <c r="N170" i="4"/>
  <c r="AD170" i="2"/>
  <c r="M169" i="2"/>
  <c r="L169" i="2"/>
  <c r="J169" i="2"/>
  <c r="K169" i="2"/>
  <c r="AA169" i="2"/>
  <c r="Z169" i="2"/>
  <c r="AB169" i="2"/>
  <c r="AC169" i="2"/>
  <c r="I171" i="4"/>
  <c r="Y171" i="2"/>
  <c r="D169" i="4"/>
  <c r="C169" i="4"/>
  <c r="B169" i="4"/>
  <c r="E169" i="4"/>
  <c r="J169" i="4"/>
  <c r="M169" i="4"/>
  <c r="L169" i="4"/>
  <c r="K169" i="4"/>
  <c r="H177" i="1"/>
  <c r="J176" i="1"/>
  <c r="K176" i="1" s="1"/>
  <c r="L176" i="1" s="1"/>
  <c r="A177" i="1"/>
  <c r="C176" i="1"/>
  <c r="D176" i="1" s="1"/>
  <c r="E176" i="1" s="1"/>
  <c r="F171" i="4" l="1"/>
  <c r="N171" i="2"/>
  <c r="A172" i="4"/>
  <c r="I172" i="2"/>
  <c r="N171" i="4"/>
  <c r="AD171" i="2"/>
  <c r="AC170" i="2"/>
  <c r="AB170" i="2"/>
  <c r="AA170" i="2"/>
  <c r="Z170" i="2"/>
  <c r="M170" i="2"/>
  <c r="L170" i="2"/>
  <c r="J170" i="2"/>
  <c r="K170" i="2"/>
  <c r="I172" i="4"/>
  <c r="Y172" i="2"/>
  <c r="J170" i="4"/>
  <c r="M170" i="4"/>
  <c r="L170" i="4"/>
  <c r="K170" i="4"/>
  <c r="D170" i="4"/>
  <c r="C170" i="4"/>
  <c r="B170" i="4"/>
  <c r="E170" i="4"/>
  <c r="A178" i="1"/>
  <c r="C177" i="1"/>
  <c r="D177" i="1" s="1"/>
  <c r="E177" i="1" s="1"/>
  <c r="H178" i="1"/>
  <c r="J177" i="1"/>
  <c r="K177" i="1" s="1"/>
  <c r="L177" i="1" s="1"/>
  <c r="N172" i="4" l="1"/>
  <c r="AD172" i="2"/>
  <c r="I173" i="4"/>
  <c r="Y173" i="2"/>
  <c r="F172" i="4"/>
  <c r="N172" i="2"/>
  <c r="AA171" i="2"/>
  <c r="Z171" i="2"/>
  <c r="AC171" i="2"/>
  <c r="AB171" i="2"/>
  <c r="M171" i="2"/>
  <c r="L171" i="2"/>
  <c r="J171" i="2"/>
  <c r="K171" i="2"/>
  <c r="A173" i="4"/>
  <c r="I173" i="2"/>
  <c r="J171" i="4"/>
  <c r="M171" i="4"/>
  <c r="L171" i="4"/>
  <c r="K171" i="4"/>
  <c r="D171" i="4"/>
  <c r="C171" i="4"/>
  <c r="B171" i="4"/>
  <c r="E171" i="4"/>
  <c r="H179" i="1"/>
  <c r="J178" i="1"/>
  <c r="K178" i="1" s="1"/>
  <c r="L178" i="1" s="1"/>
  <c r="A179" i="1"/>
  <c r="C178" i="1"/>
  <c r="D178" i="1" s="1"/>
  <c r="E178" i="1" s="1"/>
  <c r="F173" i="4" l="1"/>
  <c r="N173" i="2"/>
  <c r="A174" i="4"/>
  <c r="I174" i="2"/>
  <c r="N173" i="4"/>
  <c r="AD173" i="2"/>
  <c r="M172" i="2"/>
  <c r="L172" i="2"/>
  <c r="J172" i="2"/>
  <c r="K172" i="2"/>
  <c r="AC172" i="2"/>
  <c r="AB172" i="2"/>
  <c r="Z172" i="2"/>
  <c r="AA172" i="2"/>
  <c r="I174" i="4"/>
  <c r="Y174" i="2"/>
  <c r="D172" i="4"/>
  <c r="C172" i="4"/>
  <c r="B172" i="4"/>
  <c r="E172" i="4"/>
  <c r="J172" i="4"/>
  <c r="M172" i="4"/>
  <c r="L172" i="4"/>
  <c r="K172" i="4"/>
  <c r="A180" i="1"/>
  <c r="C179" i="1"/>
  <c r="D179" i="1" s="1"/>
  <c r="E179" i="1" s="1"/>
  <c r="H180" i="1"/>
  <c r="J179" i="1"/>
  <c r="K179" i="1" s="1"/>
  <c r="L179" i="1" s="1"/>
  <c r="N174" i="4" l="1"/>
  <c r="AD174" i="2"/>
  <c r="AA173" i="2"/>
  <c r="Z173" i="2"/>
  <c r="AB173" i="2"/>
  <c r="AC173" i="2"/>
  <c r="M173" i="2"/>
  <c r="L173" i="2"/>
  <c r="J173" i="2"/>
  <c r="K173" i="2"/>
  <c r="I175" i="4"/>
  <c r="Y175" i="2"/>
  <c r="F174" i="4"/>
  <c r="N174" i="2"/>
  <c r="A175" i="4"/>
  <c r="I175" i="2"/>
  <c r="J173" i="4"/>
  <c r="M173" i="4"/>
  <c r="L173" i="4"/>
  <c r="K173" i="4"/>
  <c r="D173" i="4"/>
  <c r="C173" i="4"/>
  <c r="B173" i="4"/>
  <c r="E173" i="4"/>
  <c r="H181" i="1"/>
  <c r="J180" i="1"/>
  <c r="K180" i="1" s="1"/>
  <c r="L180" i="1" s="1"/>
  <c r="A181" i="1"/>
  <c r="C180" i="1"/>
  <c r="D180" i="1" s="1"/>
  <c r="E180" i="1" s="1"/>
  <c r="AC174" i="2" l="1"/>
  <c r="AB174" i="2"/>
  <c r="AA174" i="2"/>
  <c r="Z174" i="2"/>
  <c r="F175" i="4"/>
  <c r="N175" i="2"/>
  <c r="A176" i="4"/>
  <c r="I176" i="2"/>
  <c r="N175" i="4"/>
  <c r="AD175" i="2"/>
  <c r="M174" i="2"/>
  <c r="L174" i="2"/>
  <c r="J174" i="2"/>
  <c r="K174" i="2"/>
  <c r="I176" i="4"/>
  <c r="Y176" i="2"/>
  <c r="D174" i="4"/>
  <c r="C174" i="4"/>
  <c r="B174" i="4"/>
  <c r="E174" i="4"/>
  <c r="J174" i="4"/>
  <c r="M174" i="4"/>
  <c r="L174" i="4"/>
  <c r="K174" i="4"/>
  <c r="A182" i="1"/>
  <c r="C181" i="1"/>
  <c r="D181" i="1" s="1"/>
  <c r="E181" i="1" s="1"/>
  <c r="H182" i="1"/>
  <c r="J181" i="1"/>
  <c r="K181" i="1" s="1"/>
  <c r="L181" i="1" s="1"/>
  <c r="I177" i="4" l="1"/>
  <c r="Y177" i="2"/>
  <c r="N176" i="4"/>
  <c r="AD176" i="2"/>
  <c r="F176" i="4"/>
  <c r="N176" i="2"/>
  <c r="AA175" i="2"/>
  <c r="Z175" i="2"/>
  <c r="AC175" i="2"/>
  <c r="AB175" i="2"/>
  <c r="M175" i="2"/>
  <c r="L175" i="2"/>
  <c r="J175" i="2"/>
  <c r="K175" i="2"/>
  <c r="A177" i="4"/>
  <c r="I177" i="2"/>
  <c r="J175" i="4"/>
  <c r="M175" i="4"/>
  <c r="L175" i="4"/>
  <c r="K175" i="4"/>
  <c r="D175" i="4"/>
  <c r="C175" i="4"/>
  <c r="B175" i="4"/>
  <c r="E175" i="4"/>
  <c r="H183" i="1"/>
  <c r="J182" i="1"/>
  <c r="K182" i="1" s="1"/>
  <c r="L182" i="1" s="1"/>
  <c r="A183" i="1"/>
  <c r="C182" i="1"/>
  <c r="D182" i="1" s="1"/>
  <c r="E182" i="1" s="1"/>
  <c r="F177" i="4" l="1"/>
  <c r="N177" i="2"/>
  <c r="AC176" i="2"/>
  <c r="AB176" i="2"/>
  <c r="Z176" i="2"/>
  <c r="AA176" i="2"/>
  <c r="N177" i="4"/>
  <c r="AD177" i="2"/>
  <c r="A178" i="4"/>
  <c r="I178" i="2"/>
  <c r="J176" i="4"/>
  <c r="M176" i="4"/>
  <c r="L176" i="4"/>
  <c r="K176" i="4"/>
  <c r="M176" i="2"/>
  <c r="L176" i="2"/>
  <c r="J176" i="2"/>
  <c r="K176" i="2"/>
  <c r="Y178" i="2"/>
  <c r="I178" i="4"/>
  <c r="D176" i="4"/>
  <c r="C176" i="4"/>
  <c r="B176" i="4"/>
  <c r="E176" i="4"/>
  <c r="A184" i="1"/>
  <c r="C183" i="1"/>
  <c r="D183" i="1" s="1"/>
  <c r="E183" i="1" s="1"/>
  <c r="H184" i="1"/>
  <c r="J183" i="1"/>
  <c r="K183" i="1" s="1"/>
  <c r="L183" i="1" s="1"/>
  <c r="AA177" i="2" l="1"/>
  <c r="Z177" i="2"/>
  <c r="AB177" i="2"/>
  <c r="AC177" i="2"/>
  <c r="I179" i="4"/>
  <c r="Y179" i="2"/>
  <c r="F178" i="4"/>
  <c r="N178" i="2"/>
  <c r="M177" i="2"/>
  <c r="L177" i="2"/>
  <c r="J177" i="2"/>
  <c r="K177" i="2"/>
  <c r="N178" i="4"/>
  <c r="AD178" i="2"/>
  <c r="J177" i="4"/>
  <c r="M177" i="4"/>
  <c r="L177" i="4"/>
  <c r="K177" i="4"/>
  <c r="A179" i="4"/>
  <c r="I179" i="2"/>
  <c r="D177" i="4"/>
  <c r="C177" i="4"/>
  <c r="B177" i="4"/>
  <c r="E177" i="4"/>
  <c r="H185" i="1"/>
  <c r="J184" i="1"/>
  <c r="K184" i="1" s="1"/>
  <c r="L184" i="1" s="1"/>
  <c r="A185" i="1"/>
  <c r="C184" i="1"/>
  <c r="D184" i="1" s="1"/>
  <c r="E184" i="1" s="1"/>
  <c r="M178" i="2" l="1"/>
  <c r="L178" i="2"/>
  <c r="J178" i="2"/>
  <c r="K178" i="2"/>
  <c r="A180" i="4"/>
  <c r="I180" i="2"/>
  <c r="N179" i="4"/>
  <c r="AD179" i="2"/>
  <c r="AC178" i="2"/>
  <c r="AB178" i="2"/>
  <c r="AA178" i="2"/>
  <c r="Z178" i="2"/>
  <c r="F179" i="4"/>
  <c r="N179" i="2"/>
  <c r="B178" i="4"/>
  <c r="E178" i="4"/>
  <c r="D178" i="4"/>
  <c r="C178" i="4"/>
  <c r="I180" i="4"/>
  <c r="Y180" i="2"/>
  <c r="L178" i="4"/>
  <c r="M178" i="4"/>
  <c r="K178" i="4"/>
  <c r="J178" i="4"/>
  <c r="A186" i="1"/>
  <c r="C185" i="1"/>
  <c r="D185" i="1" s="1"/>
  <c r="E185" i="1" s="1"/>
  <c r="H186" i="1"/>
  <c r="J185" i="1"/>
  <c r="K185" i="1" s="1"/>
  <c r="L185" i="1" s="1"/>
  <c r="N180" i="4" l="1"/>
  <c r="AD180" i="2"/>
  <c r="L179" i="4"/>
  <c r="K179" i="4"/>
  <c r="M179" i="4"/>
  <c r="J179" i="4"/>
  <c r="AA179" i="2"/>
  <c r="Z179" i="2"/>
  <c r="AC179" i="2"/>
  <c r="AB179" i="2"/>
  <c r="I181" i="4"/>
  <c r="Y181" i="2"/>
  <c r="F180" i="4"/>
  <c r="N180" i="2"/>
  <c r="M179" i="2"/>
  <c r="L179" i="2"/>
  <c r="J179" i="2"/>
  <c r="K179" i="2"/>
  <c r="A181" i="4"/>
  <c r="I181" i="2"/>
  <c r="B179" i="4"/>
  <c r="E179" i="4"/>
  <c r="D179" i="4"/>
  <c r="C179" i="4"/>
  <c r="H187" i="1"/>
  <c r="J186" i="1"/>
  <c r="K186" i="1" s="1"/>
  <c r="L186" i="1" s="1"/>
  <c r="A187" i="1"/>
  <c r="C186" i="1"/>
  <c r="D186" i="1" s="1"/>
  <c r="E186" i="1" s="1"/>
  <c r="N181" i="4" l="1"/>
  <c r="AD181" i="2"/>
  <c r="AC180" i="2"/>
  <c r="AB180" i="2"/>
  <c r="Z180" i="2"/>
  <c r="AA180" i="2"/>
  <c r="F181" i="4"/>
  <c r="N181" i="2"/>
  <c r="A182" i="4"/>
  <c r="I182" i="2"/>
  <c r="M180" i="2"/>
  <c r="L180" i="2"/>
  <c r="J180" i="2"/>
  <c r="K180" i="2"/>
  <c r="I182" i="4"/>
  <c r="Y182" i="2"/>
  <c r="B180" i="4"/>
  <c r="E180" i="4"/>
  <c r="C180" i="4"/>
  <c r="D180" i="4"/>
  <c r="L180" i="4"/>
  <c r="K180" i="4"/>
  <c r="M180" i="4"/>
  <c r="J180" i="4"/>
  <c r="A188" i="1"/>
  <c r="C187" i="1"/>
  <c r="D187" i="1" s="1"/>
  <c r="E187" i="1" s="1"/>
  <c r="H188" i="1"/>
  <c r="J187" i="1"/>
  <c r="K187" i="1" s="1"/>
  <c r="L187" i="1" s="1"/>
  <c r="N182" i="4" l="1"/>
  <c r="AD182" i="2"/>
  <c r="B181" i="4"/>
  <c r="E181" i="4"/>
  <c r="D181" i="4"/>
  <c r="C181" i="4"/>
  <c r="M181" i="2"/>
  <c r="L181" i="2"/>
  <c r="J181" i="2"/>
  <c r="K181" i="2"/>
  <c r="I183" i="4"/>
  <c r="Y183" i="2"/>
  <c r="F182" i="4"/>
  <c r="N182" i="2"/>
  <c r="AA181" i="2"/>
  <c r="Z181" i="2"/>
  <c r="AB181" i="2"/>
  <c r="AC181" i="2"/>
  <c r="A183" i="4"/>
  <c r="I183" i="2"/>
  <c r="L181" i="4"/>
  <c r="K181" i="4"/>
  <c r="M181" i="4"/>
  <c r="J181" i="4"/>
  <c r="A189" i="1"/>
  <c r="C188" i="1"/>
  <c r="D188" i="1" s="1"/>
  <c r="E188" i="1" s="1"/>
  <c r="H189" i="1"/>
  <c r="J188" i="1"/>
  <c r="K188" i="1" s="1"/>
  <c r="L188" i="1" s="1"/>
  <c r="N183" i="4" l="1"/>
  <c r="AD183" i="2"/>
  <c r="I184" i="4"/>
  <c r="Y184" i="2"/>
  <c r="F183" i="4"/>
  <c r="N183" i="2"/>
  <c r="AC182" i="2"/>
  <c r="AB182" i="2"/>
  <c r="AA182" i="2"/>
  <c r="Z182" i="2"/>
  <c r="M182" i="2"/>
  <c r="L182" i="2"/>
  <c r="J182" i="2"/>
  <c r="K182" i="2"/>
  <c r="A184" i="4"/>
  <c r="I184" i="2"/>
  <c r="B182" i="4"/>
  <c r="E182" i="4"/>
  <c r="C182" i="4"/>
  <c r="D182" i="4"/>
  <c r="L182" i="4"/>
  <c r="K182" i="4"/>
  <c r="M182" i="4"/>
  <c r="J182" i="4"/>
  <c r="H190" i="1"/>
  <c r="J189" i="1"/>
  <c r="K189" i="1" s="1"/>
  <c r="L189" i="1" s="1"/>
  <c r="A190" i="1"/>
  <c r="C189" i="1"/>
  <c r="D189" i="1" s="1"/>
  <c r="E189" i="1" s="1"/>
  <c r="A185" i="4" l="1"/>
  <c r="I185" i="2"/>
  <c r="N184" i="4"/>
  <c r="AD184" i="2"/>
  <c r="AA183" i="2"/>
  <c r="Z183" i="2"/>
  <c r="AC183" i="2"/>
  <c r="AB183" i="2"/>
  <c r="F184" i="4"/>
  <c r="N184" i="2"/>
  <c r="M183" i="2"/>
  <c r="J183" i="2"/>
  <c r="L183" i="2"/>
  <c r="K183" i="2"/>
  <c r="I185" i="4"/>
  <c r="Y185" i="2"/>
  <c r="B183" i="4"/>
  <c r="E183" i="4"/>
  <c r="D183" i="4"/>
  <c r="C183" i="4"/>
  <c r="L183" i="4"/>
  <c r="K183" i="4"/>
  <c r="M183" i="4"/>
  <c r="J183" i="4"/>
  <c r="A191" i="1"/>
  <c r="C190" i="1"/>
  <c r="D190" i="1" s="1"/>
  <c r="E190" i="1" s="1"/>
  <c r="H191" i="1"/>
  <c r="J190" i="1"/>
  <c r="K190" i="1" s="1"/>
  <c r="L190" i="1" s="1"/>
  <c r="I186" i="4" l="1"/>
  <c r="Y186" i="2"/>
  <c r="L184" i="4"/>
  <c r="K184" i="4"/>
  <c r="M184" i="4"/>
  <c r="J184" i="4"/>
  <c r="M184" i="2"/>
  <c r="J184" i="2"/>
  <c r="L184" i="2"/>
  <c r="K184" i="2"/>
  <c r="N185" i="4"/>
  <c r="AD185" i="2"/>
  <c r="AC184" i="2"/>
  <c r="AB184" i="2"/>
  <c r="Z184" i="2"/>
  <c r="AA184" i="2"/>
  <c r="F185" i="4"/>
  <c r="N185" i="2"/>
  <c r="A186" i="4"/>
  <c r="I186" i="2"/>
  <c r="B184" i="4"/>
  <c r="E184" i="4"/>
  <c r="C184" i="4"/>
  <c r="D184" i="4"/>
  <c r="H192" i="1"/>
  <c r="J191" i="1"/>
  <c r="K191" i="1" s="1"/>
  <c r="L191" i="1" s="1"/>
  <c r="A192" i="1"/>
  <c r="C191" i="1"/>
  <c r="D191" i="1" s="1"/>
  <c r="E191" i="1" s="1"/>
  <c r="F186" i="4" l="1"/>
  <c r="N186" i="2"/>
  <c r="AA185" i="2"/>
  <c r="Z185" i="2"/>
  <c r="AB185" i="2"/>
  <c r="AC185" i="2"/>
  <c r="A187" i="4"/>
  <c r="I187" i="2"/>
  <c r="N186" i="4"/>
  <c r="AD186" i="2"/>
  <c r="M185" i="2"/>
  <c r="L185" i="2"/>
  <c r="J185" i="2"/>
  <c r="K185" i="2"/>
  <c r="L185" i="4"/>
  <c r="K185" i="4"/>
  <c r="M185" i="4"/>
  <c r="J185" i="4"/>
  <c r="I187" i="4"/>
  <c r="Y187" i="2"/>
  <c r="B185" i="4"/>
  <c r="E185" i="4"/>
  <c r="D185" i="4"/>
  <c r="C185" i="4"/>
  <c r="A193" i="1"/>
  <c r="C192" i="1"/>
  <c r="D192" i="1" s="1"/>
  <c r="E192" i="1" s="1"/>
  <c r="H193" i="1"/>
  <c r="J192" i="1"/>
  <c r="K192" i="1" s="1"/>
  <c r="L192" i="1" s="1"/>
  <c r="I188" i="4" l="1"/>
  <c r="Y188" i="2"/>
  <c r="F187" i="4"/>
  <c r="N187" i="2"/>
  <c r="M186" i="2"/>
  <c r="L186" i="2"/>
  <c r="J186" i="2"/>
  <c r="K186" i="2"/>
  <c r="N187" i="4"/>
  <c r="AD187" i="2"/>
  <c r="AC186" i="2"/>
  <c r="AB186" i="2"/>
  <c r="AA186" i="2"/>
  <c r="Z186" i="2"/>
  <c r="A188" i="4"/>
  <c r="I188" i="2"/>
  <c r="L186" i="4"/>
  <c r="K186" i="4"/>
  <c r="M186" i="4"/>
  <c r="J186" i="4"/>
  <c r="B186" i="4"/>
  <c r="E186" i="4"/>
  <c r="C186" i="4"/>
  <c r="D186" i="4"/>
  <c r="A194" i="1"/>
  <c r="C193" i="1"/>
  <c r="D193" i="1" s="1"/>
  <c r="E193" i="1" s="1"/>
  <c r="H194" i="1"/>
  <c r="J193" i="1"/>
  <c r="K193" i="1" s="1"/>
  <c r="L193" i="1" s="1"/>
  <c r="N188" i="4" l="1"/>
  <c r="AD188" i="2"/>
  <c r="M187" i="2"/>
  <c r="J187" i="2"/>
  <c r="L187" i="2"/>
  <c r="K187" i="2"/>
  <c r="B187" i="4"/>
  <c r="E187" i="4"/>
  <c r="D187" i="4"/>
  <c r="C187" i="4"/>
  <c r="AA187" i="2"/>
  <c r="Z187" i="2"/>
  <c r="AC187" i="2"/>
  <c r="AB187" i="2"/>
  <c r="I189" i="4"/>
  <c r="Y189" i="2"/>
  <c r="F188" i="4"/>
  <c r="N188" i="2"/>
  <c r="A189" i="4"/>
  <c r="I189" i="2"/>
  <c r="L187" i="4"/>
  <c r="K187" i="4"/>
  <c r="M187" i="4"/>
  <c r="J187" i="4"/>
  <c r="H195" i="1"/>
  <c r="J194" i="1"/>
  <c r="K194" i="1" s="1"/>
  <c r="L194" i="1" s="1"/>
  <c r="A195" i="1"/>
  <c r="C194" i="1"/>
  <c r="D194" i="1" s="1"/>
  <c r="E194" i="1" s="1"/>
  <c r="F189" i="4" l="1"/>
  <c r="N189" i="2"/>
  <c r="A190" i="4"/>
  <c r="I190" i="2"/>
  <c r="N189" i="4"/>
  <c r="AD189" i="2"/>
  <c r="M188" i="2"/>
  <c r="J188" i="2"/>
  <c r="L188" i="2"/>
  <c r="K188" i="2"/>
  <c r="AC188" i="2"/>
  <c r="AB188" i="2"/>
  <c r="Z188" i="2"/>
  <c r="AA188" i="2"/>
  <c r="I190" i="4"/>
  <c r="Y190" i="2"/>
  <c r="B188" i="4"/>
  <c r="E188" i="4"/>
  <c r="C188" i="4"/>
  <c r="D188" i="4"/>
  <c r="L188" i="4"/>
  <c r="K188" i="4"/>
  <c r="M188" i="4"/>
  <c r="J188" i="4"/>
  <c r="A196" i="1"/>
  <c r="C195" i="1"/>
  <c r="D195" i="1" s="1"/>
  <c r="E195" i="1" s="1"/>
  <c r="H196" i="1"/>
  <c r="J195" i="1"/>
  <c r="K195" i="1" s="1"/>
  <c r="L195" i="1" s="1"/>
  <c r="N190" i="4" l="1"/>
  <c r="AD190" i="2"/>
  <c r="I191" i="4"/>
  <c r="Y191" i="2"/>
  <c r="F190" i="4"/>
  <c r="N190" i="2"/>
  <c r="AA189" i="2"/>
  <c r="Z189" i="2"/>
  <c r="AB189" i="2"/>
  <c r="AC189" i="2"/>
  <c r="M189" i="2"/>
  <c r="L189" i="2"/>
  <c r="J189" i="2"/>
  <c r="K189" i="2"/>
  <c r="A191" i="4"/>
  <c r="I191" i="2"/>
  <c r="L189" i="4"/>
  <c r="K189" i="4"/>
  <c r="M189" i="4"/>
  <c r="J189" i="4"/>
  <c r="B189" i="4"/>
  <c r="E189" i="4"/>
  <c r="D189" i="4"/>
  <c r="C189" i="4"/>
  <c r="H197" i="1"/>
  <c r="J196" i="1"/>
  <c r="K196" i="1" s="1"/>
  <c r="L196" i="1" s="1"/>
  <c r="A197" i="1"/>
  <c r="C196" i="1"/>
  <c r="D196" i="1" s="1"/>
  <c r="E196" i="1" s="1"/>
  <c r="F191" i="4" l="1"/>
  <c r="N191" i="2"/>
  <c r="A192" i="4"/>
  <c r="I192" i="2"/>
  <c r="N191" i="4"/>
  <c r="AD191" i="2"/>
  <c r="M190" i="2"/>
  <c r="L190" i="2"/>
  <c r="J190" i="2"/>
  <c r="K190" i="2"/>
  <c r="AC190" i="2"/>
  <c r="AB190" i="2"/>
  <c r="AA190" i="2"/>
  <c r="Z190" i="2"/>
  <c r="I192" i="4"/>
  <c r="Y192" i="2"/>
  <c r="B190" i="4"/>
  <c r="E190" i="4"/>
  <c r="C190" i="4"/>
  <c r="D190" i="4"/>
  <c r="L190" i="4"/>
  <c r="K190" i="4"/>
  <c r="M190" i="4"/>
  <c r="J190" i="4"/>
  <c r="A198" i="1"/>
  <c r="C197" i="1"/>
  <c r="D197" i="1" s="1"/>
  <c r="E197" i="1" s="1"/>
  <c r="H198" i="1"/>
  <c r="J197" i="1"/>
  <c r="K197" i="1" s="1"/>
  <c r="L197" i="1" s="1"/>
  <c r="N192" i="4" l="1"/>
  <c r="AD192" i="2"/>
  <c r="I193" i="4"/>
  <c r="Y193" i="2"/>
  <c r="F192" i="4"/>
  <c r="N192" i="2"/>
  <c r="AA191" i="2"/>
  <c r="Z191" i="2"/>
  <c r="AC191" i="2"/>
  <c r="AB191" i="2"/>
  <c r="M191" i="2"/>
  <c r="J191" i="2"/>
  <c r="L191" i="2"/>
  <c r="K191" i="2"/>
  <c r="A193" i="4"/>
  <c r="I193" i="2"/>
  <c r="L191" i="4"/>
  <c r="K191" i="4"/>
  <c r="M191" i="4"/>
  <c r="J191" i="4"/>
  <c r="B191" i="4"/>
  <c r="E191" i="4"/>
  <c r="D191" i="4"/>
  <c r="C191" i="4"/>
  <c r="H199" i="1"/>
  <c r="J198" i="1"/>
  <c r="K198" i="1" s="1"/>
  <c r="L198" i="1" s="1"/>
  <c r="A199" i="1"/>
  <c r="C198" i="1"/>
  <c r="D198" i="1" s="1"/>
  <c r="E198" i="1" s="1"/>
  <c r="F193" i="4" l="1"/>
  <c r="N193" i="2"/>
  <c r="A194" i="4"/>
  <c r="I194" i="2"/>
  <c r="N193" i="4"/>
  <c r="AD193" i="2"/>
  <c r="M192" i="2"/>
  <c r="J192" i="2"/>
  <c r="L192" i="2"/>
  <c r="K192" i="2"/>
  <c r="AC192" i="2"/>
  <c r="AB192" i="2"/>
  <c r="Z192" i="2"/>
  <c r="AA192" i="2"/>
  <c r="I194" i="4"/>
  <c r="Y194" i="2"/>
  <c r="B192" i="4"/>
  <c r="E192" i="4"/>
  <c r="C192" i="4"/>
  <c r="D192" i="4"/>
  <c r="L192" i="4"/>
  <c r="K192" i="4"/>
  <c r="M192" i="4"/>
  <c r="J192" i="4"/>
  <c r="A200" i="1"/>
  <c r="C199" i="1"/>
  <c r="D199" i="1" s="1"/>
  <c r="E199" i="1" s="1"/>
  <c r="H200" i="1"/>
  <c r="J199" i="1"/>
  <c r="K199" i="1" s="1"/>
  <c r="L199" i="1" s="1"/>
  <c r="I195" i="4" l="1"/>
  <c r="Y195" i="2"/>
  <c r="M193" i="2"/>
  <c r="L193" i="2"/>
  <c r="J193" i="2"/>
  <c r="K193" i="2"/>
  <c r="N194" i="4"/>
  <c r="AD194" i="2"/>
  <c r="F194" i="4"/>
  <c r="N194" i="2"/>
  <c r="AA193" i="2"/>
  <c r="Z193" i="2"/>
  <c r="AB193" i="2"/>
  <c r="AC193" i="2"/>
  <c r="A195" i="4"/>
  <c r="I195" i="2"/>
  <c r="L193" i="4"/>
  <c r="K193" i="4"/>
  <c r="M193" i="4"/>
  <c r="J193" i="4"/>
  <c r="B193" i="4"/>
  <c r="E193" i="4"/>
  <c r="D193" i="4"/>
  <c r="C193" i="4"/>
  <c r="A201" i="1"/>
  <c r="C200" i="1"/>
  <c r="D200" i="1" s="1"/>
  <c r="E200" i="1" s="1"/>
  <c r="H201" i="1"/>
  <c r="J200" i="1"/>
  <c r="K200" i="1" s="1"/>
  <c r="L200" i="1" s="1"/>
  <c r="N195" i="4" l="1"/>
  <c r="AD195" i="2"/>
  <c r="F195" i="4"/>
  <c r="N195" i="2"/>
  <c r="AC194" i="2"/>
  <c r="AB194" i="2"/>
  <c r="AA194" i="2"/>
  <c r="Z194" i="2"/>
  <c r="I196" i="4"/>
  <c r="Y196" i="2"/>
  <c r="L194" i="4"/>
  <c r="K194" i="4"/>
  <c r="M194" i="4"/>
  <c r="J194" i="4"/>
  <c r="M194" i="2"/>
  <c r="L194" i="2"/>
  <c r="J194" i="2"/>
  <c r="K194" i="2"/>
  <c r="A196" i="4"/>
  <c r="I196" i="2"/>
  <c r="B194" i="4"/>
  <c r="E194" i="4"/>
  <c r="C194" i="4"/>
  <c r="D194" i="4"/>
  <c r="H202" i="1"/>
  <c r="J201" i="1"/>
  <c r="K201" i="1" s="1"/>
  <c r="L201" i="1" s="1"/>
  <c r="A202" i="1"/>
  <c r="C201" i="1"/>
  <c r="D201" i="1" s="1"/>
  <c r="E201" i="1" s="1"/>
  <c r="F196" i="4" l="1"/>
  <c r="N196" i="2"/>
  <c r="M195" i="2"/>
  <c r="J195" i="2"/>
  <c r="L195" i="2"/>
  <c r="K195" i="2"/>
  <c r="B195" i="4"/>
  <c r="E195" i="4"/>
  <c r="D195" i="4"/>
  <c r="C195" i="4"/>
  <c r="A197" i="4"/>
  <c r="I197" i="2"/>
  <c r="N196" i="4"/>
  <c r="AD196" i="2"/>
  <c r="AA195" i="2"/>
  <c r="Z195" i="2"/>
  <c r="AC195" i="2"/>
  <c r="AB195" i="2"/>
  <c r="I197" i="4"/>
  <c r="Y197" i="2"/>
  <c r="L195" i="4"/>
  <c r="K195" i="4"/>
  <c r="M195" i="4"/>
  <c r="J195" i="4"/>
  <c r="A203" i="1"/>
  <c r="C202" i="1"/>
  <c r="D202" i="1" s="1"/>
  <c r="E202" i="1" s="1"/>
  <c r="H203" i="1"/>
  <c r="J202" i="1"/>
  <c r="K202" i="1" s="1"/>
  <c r="L202" i="1" s="1"/>
  <c r="I198" i="4" l="1"/>
  <c r="Y198" i="2"/>
  <c r="F197" i="4"/>
  <c r="N197" i="2"/>
  <c r="AC196" i="2"/>
  <c r="AB196" i="2"/>
  <c r="Z196" i="2"/>
  <c r="AA196" i="2"/>
  <c r="M196" i="2"/>
  <c r="J196" i="2"/>
  <c r="L196" i="2"/>
  <c r="K196" i="2"/>
  <c r="N197" i="4"/>
  <c r="AD197" i="2"/>
  <c r="A198" i="4"/>
  <c r="I198" i="2"/>
  <c r="L196" i="4"/>
  <c r="K196" i="4"/>
  <c r="J196" i="4"/>
  <c r="M196" i="4"/>
  <c r="B196" i="4"/>
  <c r="E196" i="4"/>
  <c r="D196" i="4"/>
  <c r="C196" i="4"/>
  <c r="H204" i="1"/>
  <c r="J203" i="1"/>
  <c r="K203" i="1" s="1"/>
  <c r="L203" i="1" s="1"/>
  <c r="A204" i="1"/>
  <c r="C203" i="1"/>
  <c r="D203" i="1" s="1"/>
  <c r="E203" i="1" s="1"/>
  <c r="F198" i="4" l="1"/>
  <c r="N198" i="2"/>
  <c r="M197" i="2"/>
  <c r="L197" i="2"/>
  <c r="J197" i="2"/>
  <c r="K197" i="2"/>
  <c r="N198" i="4"/>
  <c r="AD198" i="2"/>
  <c r="A199" i="4"/>
  <c r="I199" i="2"/>
  <c r="B197" i="4"/>
  <c r="E197" i="4"/>
  <c r="D197" i="4"/>
  <c r="C197" i="4"/>
  <c r="AA197" i="2"/>
  <c r="Z197" i="2"/>
  <c r="AB197" i="2"/>
  <c r="AC197" i="2"/>
  <c r="I199" i="4"/>
  <c r="Y199" i="2"/>
  <c r="L197" i="4"/>
  <c r="K197" i="4"/>
  <c r="J197" i="4"/>
  <c r="M197" i="4"/>
  <c r="A205" i="1"/>
  <c r="C204" i="1"/>
  <c r="D204" i="1" s="1"/>
  <c r="E204" i="1" s="1"/>
  <c r="H205" i="1"/>
  <c r="J204" i="1"/>
  <c r="K204" i="1" s="1"/>
  <c r="L204" i="1" s="1"/>
  <c r="AC198" i="2" l="1"/>
  <c r="AB198" i="2"/>
  <c r="AA198" i="2"/>
  <c r="Z198" i="2"/>
  <c r="I200" i="4"/>
  <c r="Y200" i="2"/>
  <c r="F199" i="4"/>
  <c r="N199" i="2"/>
  <c r="M198" i="2"/>
  <c r="L198" i="2"/>
  <c r="J198" i="2"/>
  <c r="K198" i="2"/>
  <c r="N199" i="4"/>
  <c r="AD199" i="2"/>
  <c r="L198" i="4"/>
  <c r="K198" i="4"/>
  <c r="J198" i="4"/>
  <c r="M198" i="4"/>
  <c r="A200" i="4"/>
  <c r="I200" i="2"/>
  <c r="B198" i="4"/>
  <c r="E198" i="4"/>
  <c r="D198" i="4"/>
  <c r="C198" i="4"/>
  <c r="H206" i="1"/>
  <c r="J205" i="1"/>
  <c r="K205" i="1" s="1"/>
  <c r="L205" i="1" s="1"/>
  <c r="A206" i="1"/>
  <c r="C205" i="1"/>
  <c r="D205" i="1" s="1"/>
  <c r="E205" i="1" s="1"/>
  <c r="F200" i="4" l="1"/>
  <c r="N200" i="2"/>
  <c r="M199" i="2"/>
  <c r="L199" i="2"/>
  <c r="J199" i="2"/>
  <c r="K199" i="2"/>
  <c r="A201" i="4"/>
  <c r="I201" i="2"/>
  <c r="N200" i="4"/>
  <c r="AD200" i="2"/>
  <c r="B199" i="4"/>
  <c r="E199" i="4"/>
  <c r="D199" i="4"/>
  <c r="C199" i="4"/>
  <c r="AA199" i="2"/>
  <c r="Z199" i="2"/>
  <c r="AC199" i="2"/>
  <c r="AB199" i="2"/>
  <c r="I201" i="4"/>
  <c r="Y201" i="2"/>
  <c r="L199" i="4"/>
  <c r="K199" i="4"/>
  <c r="J199" i="4"/>
  <c r="M199" i="4"/>
  <c r="A207" i="1"/>
  <c r="C206" i="1"/>
  <c r="D206" i="1" s="1"/>
  <c r="E206" i="1" s="1"/>
  <c r="H207" i="1"/>
  <c r="J206" i="1"/>
  <c r="K206" i="1" s="1"/>
  <c r="L206" i="1" s="1"/>
  <c r="F201" i="4" l="1"/>
  <c r="N201" i="2"/>
  <c r="AC200" i="2"/>
  <c r="AB200" i="2"/>
  <c r="Z200" i="2"/>
  <c r="AA200" i="2"/>
  <c r="M200" i="2"/>
  <c r="J200" i="2"/>
  <c r="L200" i="2"/>
  <c r="K200" i="2"/>
  <c r="N201" i="4"/>
  <c r="AD201" i="2"/>
  <c r="I202" i="4"/>
  <c r="Y202" i="2"/>
  <c r="A202" i="4"/>
  <c r="I202" i="2"/>
  <c r="L200" i="4"/>
  <c r="K200" i="4"/>
  <c r="J200" i="4"/>
  <c r="M200" i="4"/>
  <c r="B200" i="4"/>
  <c r="E200" i="4"/>
  <c r="D200" i="4"/>
  <c r="C200" i="4"/>
  <c r="A208" i="1"/>
  <c r="C207" i="1"/>
  <c r="D207" i="1" s="1"/>
  <c r="E207" i="1" s="1"/>
  <c r="H208" i="1"/>
  <c r="J207" i="1"/>
  <c r="K207" i="1" s="1"/>
  <c r="L207" i="1" s="1"/>
  <c r="N202" i="4" l="1"/>
  <c r="AD202" i="2"/>
  <c r="I203" i="4"/>
  <c r="Y203" i="2"/>
  <c r="F202" i="4"/>
  <c r="N202" i="2"/>
  <c r="AA201" i="2"/>
  <c r="Z201" i="2"/>
  <c r="AB201" i="2"/>
  <c r="AC201" i="2"/>
  <c r="L201" i="4"/>
  <c r="K201" i="4"/>
  <c r="J201" i="4"/>
  <c r="M201" i="4"/>
  <c r="M201" i="2"/>
  <c r="J201" i="2"/>
  <c r="L201" i="2"/>
  <c r="K201" i="2"/>
  <c r="A203" i="4"/>
  <c r="I203" i="2"/>
  <c r="B201" i="4"/>
  <c r="E201" i="4"/>
  <c r="D201" i="4"/>
  <c r="C201" i="4"/>
  <c r="H209" i="1"/>
  <c r="J208" i="1"/>
  <c r="K208" i="1" s="1"/>
  <c r="L208" i="1" s="1"/>
  <c r="A209" i="1"/>
  <c r="C208" i="1"/>
  <c r="D208" i="1" s="1"/>
  <c r="E208" i="1" s="1"/>
  <c r="F203" i="4" l="1"/>
  <c r="N203" i="2"/>
  <c r="A204" i="4"/>
  <c r="I204" i="2"/>
  <c r="M202" i="2"/>
  <c r="J202" i="2"/>
  <c r="L202" i="2"/>
  <c r="K202" i="2"/>
  <c r="AC202" i="2"/>
  <c r="AB202" i="2"/>
  <c r="AA202" i="2"/>
  <c r="Z202" i="2"/>
  <c r="N203" i="4"/>
  <c r="AD203" i="2"/>
  <c r="I204" i="4"/>
  <c r="Y204" i="2"/>
  <c r="B202" i="4"/>
  <c r="E202" i="4"/>
  <c r="D202" i="4"/>
  <c r="C202" i="4"/>
  <c r="L202" i="4"/>
  <c r="K202" i="4"/>
  <c r="J202" i="4"/>
  <c r="M202" i="4"/>
  <c r="A210" i="1"/>
  <c r="C209" i="1"/>
  <c r="D209" i="1" s="1"/>
  <c r="E209" i="1" s="1"/>
  <c r="H210" i="1"/>
  <c r="J209" i="1"/>
  <c r="K209" i="1" s="1"/>
  <c r="L209" i="1" s="1"/>
  <c r="I205" i="4" l="1"/>
  <c r="Y205" i="2"/>
  <c r="F204" i="4"/>
  <c r="N204" i="2"/>
  <c r="M203" i="2"/>
  <c r="J203" i="2"/>
  <c r="L203" i="2"/>
  <c r="K203" i="2"/>
  <c r="N204" i="4"/>
  <c r="AD204" i="2"/>
  <c r="AA203" i="2"/>
  <c r="Z203" i="2"/>
  <c r="AC203" i="2"/>
  <c r="AB203" i="2"/>
  <c r="A205" i="4"/>
  <c r="I205" i="2"/>
  <c r="L203" i="4"/>
  <c r="K203" i="4"/>
  <c r="J203" i="4"/>
  <c r="M203" i="4"/>
  <c r="B203" i="4"/>
  <c r="E203" i="4"/>
  <c r="D203" i="4"/>
  <c r="C203" i="4"/>
  <c r="H211" i="1"/>
  <c r="J210" i="1"/>
  <c r="K210" i="1" s="1"/>
  <c r="L210" i="1" s="1"/>
  <c r="A211" i="1"/>
  <c r="C210" i="1"/>
  <c r="D210" i="1" s="1"/>
  <c r="E210" i="1" s="1"/>
  <c r="F205" i="4" l="1"/>
  <c r="N205" i="2"/>
  <c r="J204" i="2"/>
  <c r="K204" i="2"/>
  <c r="L204" i="2"/>
  <c r="M204" i="2"/>
  <c r="A206" i="4"/>
  <c r="I206" i="2"/>
  <c r="B204" i="4"/>
  <c r="E204" i="4"/>
  <c r="D204" i="4"/>
  <c r="C204" i="4"/>
  <c r="N205" i="4"/>
  <c r="AD205" i="2"/>
  <c r="AC204" i="2"/>
  <c r="AB204" i="2"/>
  <c r="Z204" i="2"/>
  <c r="AA204" i="2"/>
  <c r="I206" i="4"/>
  <c r="Y206" i="2"/>
  <c r="L204" i="4"/>
  <c r="K204" i="4"/>
  <c r="J204" i="4"/>
  <c r="M204" i="4"/>
  <c r="A212" i="1"/>
  <c r="C211" i="1"/>
  <c r="D211" i="1" s="1"/>
  <c r="E211" i="1" s="1"/>
  <c r="H212" i="1"/>
  <c r="J211" i="1"/>
  <c r="K211" i="1" s="1"/>
  <c r="L211" i="1" s="1"/>
  <c r="I207" i="4" l="1"/>
  <c r="Y207" i="2"/>
  <c r="AA205" i="2"/>
  <c r="Z205" i="2"/>
  <c r="AB205" i="2"/>
  <c r="AC205" i="2"/>
  <c r="J205" i="2"/>
  <c r="K205" i="2"/>
  <c r="L205" i="2"/>
  <c r="M205" i="2"/>
  <c r="N206" i="4"/>
  <c r="AD206" i="2"/>
  <c r="F206" i="4"/>
  <c r="N206" i="2"/>
  <c r="A207" i="4"/>
  <c r="I207" i="2"/>
  <c r="L205" i="4"/>
  <c r="K205" i="4"/>
  <c r="J205" i="4"/>
  <c r="M205" i="4"/>
  <c r="B205" i="4"/>
  <c r="E205" i="4"/>
  <c r="D205" i="4"/>
  <c r="C205" i="4"/>
  <c r="H213" i="1"/>
  <c r="J212" i="1"/>
  <c r="K212" i="1" s="1"/>
  <c r="L212" i="1" s="1"/>
  <c r="A213" i="1"/>
  <c r="C212" i="1"/>
  <c r="D212" i="1" s="1"/>
  <c r="E212" i="1" s="1"/>
  <c r="F207" i="4" l="1"/>
  <c r="N207" i="2"/>
  <c r="AC206" i="2"/>
  <c r="AB206" i="2"/>
  <c r="AA206" i="2"/>
  <c r="Z206" i="2"/>
  <c r="J206" i="2"/>
  <c r="K206" i="2"/>
  <c r="M206" i="2"/>
  <c r="L206" i="2"/>
  <c r="A208" i="4"/>
  <c r="I208" i="2"/>
  <c r="L206" i="4"/>
  <c r="K206" i="4"/>
  <c r="J206" i="4"/>
  <c r="M206" i="4"/>
  <c r="N207" i="4"/>
  <c r="AD207" i="2"/>
  <c r="I208" i="4"/>
  <c r="Y208" i="2"/>
  <c r="B206" i="4"/>
  <c r="E206" i="4"/>
  <c r="D206" i="4"/>
  <c r="C206" i="4"/>
  <c r="A214" i="1"/>
  <c r="C213" i="1"/>
  <c r="D213" i="1" s="1"/>
  <c r="E213" i="1" s="1"/>
  <c r="H214" i="1"/>
  <c r="J213" i="1"/>
  <c r="K213" i="1" s="1"/>
  <c r="L213" i="1" s="1"/>
  <c r="N208" i="4" l="1"/>
  <c r="AD208" i="2"/>
  <c r="I209" i="4"/>
  <c r="Y209" i="2"/>
  <c r="F208" i="4"/>
  <c r="N208" i="2"/>
  <c r="AA207" i="2"/>
  <c r="Z207" i="2"/>
  <c r="AC207" i="2"/>
  <c r="AB207" i="2"/>
  <c r="J207" i="2"/>
  <c r="L207" i="2"/>
  <c r="K207" i="2"/>
  <c r="M207" i="2"/>
  <c r="A209" i="4"/>
  <c r="I209" i="2"/>
  <c r="L207" i="4"/>
  <c r="K207" i="4"/>
  <c r="J207" i="4"/>
  <c r="M207" i="4"/>
  <c r="B207" i="4"/>
  <c r="E207" i="4"/>
  <c r="D207" i="4"/>
  <c r="C207" i="4"/>
  <c r="H215" i="1"/>
  <c r="J214" i="1"/>
  <c r="K214" i="1" s="1"/>
  <c r="L214" i="1" s="1"/>
  <c r="A215" i="1"/>
  <c r="C214" i="1"/>
  <c r="D214" i="1" s="1"/>
  <c r="E214" i="1" s="1"/>
  <c r="F209" i="4" l="1"/>
  <c r="N209" i="2"/>
  <c r="A210" i="4"/>
  <c r="I210" i="2"/>
  <c r="N209" i="4"/>
  <c r="AD209" i="2"/>
  <c r="J208" i="2"/>
  <c r="K208" i="2"/>
  <c r="L208" i="2"/>
  <c r="M208" i="2"/>
  <c r="AC208" i="2"/>
  <c r="AB208" i="2"/>
  <c r="Z208" i="2"/>
  <c r="AA208" i="2"/>
  <c r="I210" i="4"/>
  <c r="Y210" i="2"/>
  <c r="B208" i="4"/>
  <c r="E208" i="4"/>
  <c r="D208" i="4"/>
  <c r="C208" i="4"/>
  <c r="L208" i="4"/>
  <c r="K208" i="4"/>
  <c r="J208" i="4"/>
  <c r="M208" i="4"/>
  <c r="A216" i="1"/>
  <c r="C215" i="1"/>
  <c r="D215" i="1" s="1"/>
  <c r="E215" i="1" s="1"/>
  <c r="H216" i="1"/>
  <c r="J215" i="1"/>
  <c r="K215" i="1" s="1"/>
  <c r="L215" i="1" s="1"/>
  <c r="N210" i="4" l="1"/>
  <c r="AD210" i="2"/>
  <c r="I211" i="4"/>
  <c r="Y211" i="2"/>
  <c r="F210" i="4"/>
  <c r="N210" i="2"/>
  <c r="Z209" i="2"/>
  <c r="AB209" i="2"/>
  <c r="AA209" i="2"/>
  <c r="AC209" i="2"/>
  <c r="J209" i="2"/>
  <c r="K209" i="2"/>
  <c r="L209" i="2"/>
  <c r="M209" i="2"/>
  <c r="A211" i="4"/>
  <c r="I211" i="2"/>
  <c r="L209" i="4"/>
  <c r="K209" i="4"/>
  <c r="J209" i="4"/>
  <c r="M209" i="4"/>
  <c r="B209" i="4"/>
  <c r="E209" i="4"/>
  <c r="D209" i="4"/>
  <c r="C209" i="4"/>
  <c r="H217" i="1"/>
  <c r="J216" i="1"/>
  <c r="K216" i="1" s="1"/>
  <c r="L216" i="1" s="1"/>
  <c r="A217" i="1"/>
  <c r="C216" i="1"/>
  <c r="D216" i="1" s="1"/>
  <c r="E216" i="1" s="1"/>
  <c r="F211" i="4" l="1"/>
  <c r="N211" i="2"/>
  <c r="A212" i="4"/>
  <c r="I212" i="2"/>
  <c r="N211" i="4"/>
  <c r="AD211" i="2"/>
  <c r="J210" i="2"/>
  <c r="K210" i="2"/>
  <c r="L210" i="2"/>
  <c r="M210" i="2"/>
  <c r="AB210" i="2"/>
  <c r="AA210" i="2"/>
  <c r="Z210" i="2"/>
  <c r="AC210" i="2"/>
  <c r="I212" i="4"/>
  <c r="Y212" i="2"/>
  <c r="B210" i="4"/>
  <c r="E210" i="4"/>
  <c r="D210" i="4"/>
  <c r="C210" i="4"/>
  <c r="K210" i="4"/>
  <c r="J210" i="4"/>
  <c r="M210" i="4"/>
  <c r="L210" i="4"/>
  <c r="A218" i="1"/>
  <c r="C217" i="1"/>
  <c r="D217" i="1" s="1"/>
  <c r="E217" i="1" s="1"/>
  <c r="H218" i="1"/>
  <c r="J217" i="1"/>
  <c r="K217" i="1" s="1"/>
  <c r="L217" i="1" s="1"/>
  <c r="N212" i="4" l="1"/>
  <c r="AD212" i="2"/>
  <c r="I213" i="4"/>
  <c r="Y213" i="2"/>
  <c r="F212" i="4"/>
  <c r="N212" i="2"/>
  <c r="Z211" i="2"/>
  <c r="AA211" i="2"/>
  <c r="AB211" i="2"/>
  <c r="AC211" i="2"/>
  <c r="J211" i="2"/>
  <c r="L211" i="2"/>
  <c r="K211" i="2"/>
  <c r="M211" i="2"/>
  <c r="A213" i="4"/>
  <c r="I213" i="2"/>
  <c r="K211" i="4"/>
  <c r="J211" i="4"/>
  <c r="L211" i="4"/>
  <c r="M211" i="4"/>
  <c r="E211" i="4"/>
  <c r="D211" i="4"/>
  <c r="B211" i="4"/>
  <c r="C211" i="4"/>
  <c r="H219" i="1"/>
  <c r="J218" i="1"/>
  <c r="K218" i="1" s="1"/>
  <c r="L218" i="1" s="1"/>
  <c r="A219" i="1"/>
  <c r="C218" i="1"/>
  <c r="D218" i="1" s="1"/>
  <c r="E218" i="1" s="1"/>
  <c r="F213" i="4" l="1"/>
  <c r="N213" i="2"/>
  <c r="A214" i="4"/>
  <c r="I214" i="2"/>
  <c r="N213" i="4"/>
  <c r="AD213" i="2"/>
  <c r="J212" i="2"/>
  <c r="K212" i="2"/>
  <c r="L212" i="2"/>
  <c r="M212" i="2"/>
  <c r="AB212" i="2"/>
  <c r="Z212" i="2"/>
  <c r="AC212" i="2"/>
  <c r="AA212" i="2"/>
  <c r="I214" i="4"/>
  <c r="Y214" i="2"/>
  <c r="E212" i="4"/>
  <c r="D212" i="4"/>
  <c r="C212" i="4"/>
  <c r="B212" i="4"/>
  <c r="K212" i="4"/>
  <c r="J212" i="4"/>
  <c r="M212" i="4"/>
  <c r="L212" i="4"/>
  <c r="A220" i="1"/>
  <c r="C219" i="1"/>
  <c r="D219" i="1" s="1"/>
  <c r="E219" i="1" s="1"/>
  <c r="H220" i="1"/>
  <c r="J219" i="1"/>
  <c r="K219" i="1" s="1"/>
  <c r="L219" i="1" s="1"/>
  <c r="N214" i="4" l="1"/>
  <c r="AD214" i="2"/>
  <c r="I215" i="4"/>
  <c r="Y215" i="2"/>
  <c r="F214" i="4"/>
  <c r="N214" i="2"/>
  <c r="Z213" i="2"/>
  <c r="AC213" i="2"/>
  <c r="AA213" i="2"/>
  <c r="AB213" i="2"/>
  <c r="J213" i="2"/>
  <c r="K213" i="2"/>
  <c r="L213" i="2"/>
  <c r="M213" i="2"/>
  <c r="A215" i="4"/>
  <c r="I215" i="2"/>
  <c r="K213" i="4"/>
  <c r="J213" i="4"/>
  <c r="L213" i="4"/>
  <c r="M213" i="4"/>
  <c r="E213" i="4"/>
  <c r="D213" i="4"/>
  <c r="B213" i="4"/>
  <c r="C213" i="4"/>
  <c r="H221" i="1"/>
  <c r="J220" i="1"/>
  <c r="K220" i="1" s="1"/>
  <c r="L220" i="1" s="1"/>
  <c r="A221" i="1"/>
  <c r="C220" i="1"/>
  <c r="D220" i="1" s="1"/>
  <c r="E220" i="1" s="1"/>
  <c r="F215" i="4" l="1"/>
  <c r="N215" i="2"/>
  <c r="A216" i="4"/>
  <c r="I216" i="2"/>
  <c r="N215" i="4"/>
  <c r="AD215" i="2"/>
  <c r="J214" i="2"/>
  <c r="K214" i="2"/>
  <c r="M214" i="2"/>
  <c r="L214" i="2"/>
  <c r="AB214" i="2"/>
  <c r="AC214" i="2"/>
  <c r="AA214" i="2"/>
  <c r="Z214" i="2"/>
  <c r="I216" i="4"/>
  <c r="Y216" i="2"/>
  <c r="E214" i="4"/>
  <c r="D214" i="4"/>
  <c r="C214" i="4"/>
  <c r="B214" i="4"/>
  <c r="K214" i="4"/>
  <c r="J214" i="4"/>
  <c r="M214" i="4"/>
  <c r="L214" i="4"/>
  <c r="A222" i="1"/>
  <c r="C221" i="1"/>
  <c r="D221" i="1" s="1"/>
  <c r="E221" i="1" s="1"/>
  <c r="H222" i="1"/>
  <c r="J221" i="1"/>
  <c r="K221" i="1" s="1"/>
  <c r="L221" i="1" s="1"/>
  <c r="N216" i="4" l="1"/>
  <c r="AD216" i="2"/>
  <c r="I217" i="4"/>
  <c r="Y217" i="2"/>
  <c r="F216" i="4"/>
  <c r="N216" i="2"/>
  <c r="Z215" i="2"/>
  <c r="AC215" i="2"/>
  <c r="AB215" i="2"/>
  <c r="AA215" i="2"/>
  <c r="J215" i="2"/>
  <c r="L215" i="2"/>
  <c r="K215" i="2"/>
  <c r="M215" i="2"/>
  <c r="A217" i="4"/>
  <c r="I217" i="2"/>
  <c r="K215" i="4"/>
  <c r="J215" i="4"/>
  <c r="L215" i="4"/>
  <c r="M215" i="4"/>
  <c r="E215" i="4"/>
  <c r="D215" i="4"/>
  <c r="B215" i="4"/>
  <c r="C215" i="4"/>
  <c r="H223" i="1"/>
  <c r="J222" i="1"/>
  <c r="K222" i="1" s="1"/>
  <c r="L222" i="1" s="1"/>
  <c r="A223" i="1"/>
  <c r="C222" i="1"/>
  <c r="D222" i="1" s="1"/>
  <c r="E222" i="1" s="1"/>
  <c r="F217" i="4" l="1"/>
  <c r="N217" i="2"/>
  <c r="A218" i="4"/>
  <c r="I218" i="2"/>
  <c r="N217" i="4"/>
  <c r="AD217" i="2"/>
  <c r="J216" i="2"/>
  <c r="K216" i="2"/>
  <c r="L216" i="2"/>
  <c r="M216" i="2"/>
  <c r="AB216" i="2"/>
  <c r="AC216" i="2"/>
  <c r="AA216" i="2"/>
  <c r="Z216" i="2"/>
  <c r="I218" i="4"/>
  <c r="Y218" i="2"/>
  <c r="E216" i="4"/>
  <c r="D216" i="4"/>
  <c r="C216" i="4"/>
  <c r="B216" i="4"/>
  <c r="K216" i="4"/>
  <c r="J216" i="4"/>
  <c r="M216" i="4"/>
  <c r="L216" i="4"/>
  <c r="A224" i="1"/>
  <c r="C223" i="1"/>
  <c r="D223" i="1" s="1"/>
  <c r="E223" i="1" s="1"/>
  <c r="H224" i="1"/>
  <c r="J223" i="1"/>
  <c r="K223" i="1" s="1"/>
  <c r="L223" i="1" s="1"/>
  <c r="N218" i="4" l="1"/>
  <c r="AD218" i="2"/>
  <c r="I219" i="4"/>
  <c r="Y219" i="2"/>
  <c r="F218" i="4"/>
  <c r="N218" i="2"/>
  <c r="Z217" i="2"/>
  <c r="AB217" i="2"/>
  <c r="AA217" i="2"/>
  <c r="AC217" i="2"/>
  <c r="J217" i="2"/>
  <c r="K217" i="2"/>
  <c r="L217" i="2"/>
  <c r="M217" i="2"/>
  <c r="A219" i="4"/>
  <c r="I219" i="2"/>
  <c r="M217" i="4"/>
  <c r="K217" i="4"/>
  <c r="J217" i="4"/>
  <c r="L217" i="4"/>
  <c r="E217" i="4"/>
  <c r="D217" i="4"/>
  <c r="B217" i="4"/>
  <c r="C217" i="4"/>
  <c r="H225" i="1"/>
  <c r="J224" i="1"/>
  <c r="K224" i="1" s="1"/>
  <c r="L224" i="1" s="1"/>
  <c r="A225" i="1"/>
  <c r="C224" i="1"/>
  <c r="D224" i="1" s="1"/>
  <c r="E224" i="1" s="1"/>
  <c r="F219" i="4" l="1"/>
  <c r="N219" i="2"/>
  <c r="A220" i="4"/>
  <c r="I220" i="2"/>
  <c r="N219" i="4"/>
  <c r="AD219" i="2"/>
  <c r="J218" i="2"/>
  <c r="K218" i="2"/>
  <c r="L218" i="2"/>
  <c r="M218" i="2"/>
  <c r="AB218" i="2"/>
  <c r="AA218" i="2"/>
  <c r="Z218" i="2"/>
  <c r="AC218" i="2"/>
  <c r="I220" i="4"/>
  <c r="Y220" i="2"/>
  <c r="C218" i="4"/>
  <c r="B218" i="4"/>
  <c r="E218" i="4"/>
  <c r="D218" i="4"/>
  <c r="M218" i="4"/>
  <c r="J218" i="4"/>
  <c r="K218" i="4"/>
  <c r="L218" i="4"/>
  <c r="A226" i="1"/>
  <c r="C225" i="1"/>
  <c r="D225" i="1" s="1"/>
  <c r="E225" i="1" s="1"/>
  <c r="H226" i="1"/>
  <c r="J225" i="1"/>
  <c r="K225" i="1" s="1"/>
  <c r="L225" i="1" s="1"/>
  <c r="N220" i="4" l="1"/>
  <c r="AD220" i="2"/>
  <c r="I221" i="4"/>
  <c r="Y221" i="2"/>
  <c r="F220" i="4"/>
  <c r="N220" i="2"/>
  <c r="Z219" i="2"/>
  <c r="AA219" i="2"/>
  <c r="AC219" i="2"/>
  <c r="AB219" i="2"/>
  <c r="J219" i="2"/>
  <c r="L219" i="2"/>
  <c r="K219" i="2"/>
  <c r="M219" i="2"/>
  <c r="A221" i="4"/>
  <c r="I221" i="2"/>
  <c r="M219" i="4"/>
  <c r="L219" i="4"/>
  <c r="J219" i="4"/>
  <c r="K219" i="4"/>
  <c r="C219" i="4"/>
  <c r="E219" i="4"/>
  <c r="D219" i="4"/>
  <c r="B219" i="4"/>
  <c r="H227" i="1"/>
  <c r="J226" i="1"/>
  <c r="K226" i="1" s="1"/>
  <c r="L226" i="1" s="1"/>
  <c r="A227" i="1"/>
  <c r="C226" i="1"/>
  <c r="D226" i="1" s="1"/>
  <c r="E226" i="1" s="1"/>
  <c r="F221" i="4" l="1"/>
  <c r="N221" i="2"/>
  <c r="A222" i="4"/>
  <c r="I222" i="2"/>
  <c r="N221" i="4"/>
  <c r="AD221" i="2"/>
  <c r="M220" i="2"/>
  <c r="J220" i="2"/>
  <c r="L220" i="2"/>
  <c r="K220" i="2"/>
  <c r="AB220" i="2"/>
  <c r="Z220" i="2"/>
  <c r="AA220" i="2"/>
  <c r="AC220" i="2"/>
  <c r="I222" i="4"/>
  <c r="Y222" i="2"/>
  <c r="C220" i="4"/>
  <c r="E220" i="4"/>
  <c r="D220" i="4"/>
  <c r="B220" i="4"/>
  <c r="M220" i="4"/>
  <c r="L220" i="4"/>
  <c r="K220" i="4"/>
  <c r="J220" i="4"/>
  <c r="A228" i="1"/>
  <c r="C227" i="1"/>
  <c r="D227" i="1" s="1"/>
  <c r="E227" i="1" s="1"/>
  <c r="H228" i="1"/>
  <c r="J227" i="1"/>
  <c r="K227" i="1" s="1"/>
  <c r="L227" i="1" s="1"/>
  <c r="N222" i="4" l="1"/>
  <c r="AD222" i="2"/>
  <c r="F222" i="4"/>
  <c r="N222" i="2"/>
  <c r="M221" i="2"/>
  <c r="J221" i="2"/>
  <c r="L221" i="2"/>
  <c r="K221" i="2"/>
  <c r="I223" i="4"/>
  <c r="Y223" i="2"/>
  <c r="Z221" i="2"/>
  <c r="AC221" i="2"/>
  <c r="AB221" i="2"/>
  <c r="AA221" i="2"/>
  <c r="A223" i="4"/>
  <c r="I223" i="2"/>
  <c r="M221" i="4"/>
  <c r="K221" i="4"/>
  <c r="J221" i="4"/>
  <c r="L221" i="4"/>
  <c r="C221" i="4"/>
  <c r="D221" i="4"/>
  <c r="B221" i="4"/>
  <c r="E221" i="4"/>
  <c r="H229" i="1"/>
  <c r="J228" i="1"/>
  <c r="K228" i="1" s="1"/>
  <c r="L228" i="1" s="1"/>
  <c r="A229" i="1"/>
  <c r="C228" i="1"/>
  <c r="D228" i="1" s="1"/>
  <c r="E228" i="1" s="1"/>
  <c r="F223" i="4" l="1"/>
  <c r="N223" i="2"/>
  <c r="A224" i="4"/>
  <c r="I224" i="2"/>
  <c r="N223" i="4"/>
  <c r="AD223" i="2"/>
  <c r="M222" i="2"/>
  <c r="J222" i="2"/>
  <c r="L222" i="2"/>
  <c r="K222" i="2"/>
  <c r="C222" i="4"/>
  <c r="B222" i="4"/>
  <c r="D222" i="4"/>
  <c r="E222" i="4"/>
  <c r="AB222" i="2"/>
  <c r="AC222" i="2"/>
  <c r="Z222" i="2"/>
  <c r="AA222" i="2"/>
  <c r="I224" i="4"/>
  <c r="Y224" i="2"/>
  <c r="M222" i="4"/>
  <c r="J222" i="4"/>
  <c r="L222" i="4"/>
  <c r="K222" i="4"/>
  <c r="A230" i="1"/>
  <c r="C229" i="1"/>
  <c r="D229" i="1" s="1"/>
  <c r="E229" i="1" s="1"/>
  <c r="H230" i="1"/>
  <c r="J229" i="1"/>
  <c r="K229" i="1" s="1"/>
  <c r="L229" i="1" s="1"/>
  <c r="I225" i="4" l="1"/>
  <c r="Y225" i="2"/>
  <c r="Z223" i="2"/>
  <c r="AC223" i="2"/>
  <c r="AB223" i="2"/>
  <c r="AA223" i="2"/>
  <c r="M223" i="2"/>
  <c r="J223" i="2"/>
  <c r="L223" i="2"/>
  <c r="K223" i="2"/>
  <c r="N224" i="4"/>
  <c r="AD224" i="2"/>
  <c r="F224" i="4"/>
  <c r="N224" i="2"/>
  <c r="A225" i="4"/>
  <c r="I225" i="2"/>
  <c r="M223" i="4"/>
  <c r="L223" i="4"/>
  <c r="K223" i="4"/>
  <c r="J223" i="4"/>
  <c r="C223" i="4"/>
  <c r="E223" i="4"/>
  <c r="B223" i="4"/>
  <c r="D223" i="4"/>
  <c r="H231" i="1"/>
  <c r="J230" i="1"/>
  <c r="K230" i="1" s="1"/>
  <c r="L230" i="1" s="1"/>
  <c r="A231" i="1"/>
  <c r="C230" i="1"/>
  <c r="D230" i="1" s="1"/>
  <c r="E230" i="1" s="1"/>
  <c r="A226" i="4" l="1"/>
  <c r="I226" i="2"/>
  <c r="M224" i="4"/>
  <c r="L224" i="4"/>
  <c r="K224" i="4"/>
  <c r="J224" i="4"/>
  <c r="F225" i="4"/>
  <c r="N225" i="2"/>
  <c r="AB224" i="2"/>
  <c r="AC224" i="2"/>
  <c r="AA224" i="2"/>
  <c r="Z224" i="2"/>
  <c r="N225" i="4"/>
  <c r="AD225" i="2"/>
  <c r="M224" i="2"/>
  <c r="J224" i="2"/>
  <c r="L224" i="2"/>
  <c r="K224" i="2"/>
  <c r="I226" i="4"/>
  <c r="Y226" i="2"/>
  <c r="C224" i="4"/>
  <c r="E224" i="4"/>
  <c r="D224" i="4"/>
  <c r="B224" i="4"/>
  <c r="A232" i="1"/>
  <c r="C231" i="1"/>
  <c r="D231" i="1" s="1"/>
  <c r="E231" i="1" s="1"/>
  <c r="H232" i="1"/>
  <c r="J231" i="1"/>
  <c r="K231" i="1" s="1"/>
  <c r="L231" i="1" s="1"/>
  <c r="C225" i="4" l="1"/>
  <c r="D225" i="4"/>
  <c r="B225" i="4"/>
  <c r="E225" i="4"/>
  <c r="Z225" i="2"/>
  <c r="AB225" i="2"/>
  <c r="AA225" i="2"/>
  <c r="AC225" i="2"/>
  <c r="N226" i="4"/>
  <c r="AD226" i="2"/>
  <c r="M225" i="2"/>
  <c r="J225" i="2"/>
  <c r="L225" i="2"/>
  <c r="K225" i="2"/>
  <c r="I227" i="4"/>
  <c r="Y227" i="2"/>
  <c r="F226" i="4"/>
  <c r="N226" i="2"/>
  <c r="A227" i="4"/>
  <c r="I227" i="2"/>
  <c r="M225" i="4"/>
  <c r="K225" i="4"/>
  <c r="J225" i="4"/>
  <c r="L225" i="4"/>
  <c r="H233" i="1"/>
  <c r="J232" i="1"/>
  <c r="K232" i="1" s="1"/>
  <c r="L232" i="1" s="1"/>
  <c r="C232" i="1"/>
  <c r="D232" i="1" s="1"/>
  <c r="E232" i="1" s="1"/>
  <c r="A233" i="1"/>
  <c r="F227" i="4" l="1"/>
  <c r="N227" i="2"/>
  <c r="AB226" i="2"/>
  <c r="AA226" i="2"/>
  <c r="Z226" i="2"/>
  <c r="AC226" i="2"/>
  <c r="A228" i="4"/>
  <c r="I228" i="2"/>
  <c r="N227" i="4"/>
  <c r="AD227" i="2"/>
  <c r="M226" i="2"/>
  <c r="J226" i="2"/>
  <c r="L226" i="2"/>
  <c r="K226" i="2"/>
  <c r="I228" i="4"/>
  <c r="Y228" i="2"/>
  <c r="C226" i="4"/>
  <c r="B226" i="4"/>
  <c r="E226" i="4"/>
  <c r="D226" i="4"/>
  <c r="M226" i="4"/>
  <c r="J226" i="4"/>
  <c r="K226" i="4"/>
  <c r="L226" i="4"/>
  <c r="J233" i="1"/>
  <c r="K233" i="1" s="1"/>
  <c r="L233" i="1" s="1"/>
  <c r="H234" i="1"/>
  <c r="C233" i="1"/>
  <c r="D233" i="1" s="1"/>
  <c r="E233" i="1" s="1"/>
  <c r="A234" i="1"/>
  <c r="A229" i="4" l="1"/>
  <c r="I229" i="2"/>
  <c r="F228" i="4"/>
  <c r="N228" i="2"/>
  <c r="M227" i="2"/>
  <c r="J227" i="2"/>
  <c r="L227" i="2"/>
  <c r="K227" i="2"/>
  <c r="I229" i="4"/>
  <c r="Y229" i="2"/>
  <c r="Z227" i="2"/>
  <c r="AA227" i="2"/>
  <c r="AB227" i="2"/>
  <c r="AC227" i="2"/>
  <c r="N228" i="4"/>
  <c r="AD228" i="2"/>
  <c r="M227" i="4"/>
  <c r="L227" i="4"/>
  <c r="J227" i="4"/>
  <c r="K227" i="4"/>
  <c r="C227" i="4"/>
  <c r="E227" i="4"/>
  <c r="D227" i="4"/>
  <c r="B227" i="4"/>
  <c r="C234" i="1"/>
  <c r="D234" i="1" s="1"/>
  <c r="E234" i="1" s="1"/>
  <c r="A235" i="1"/>
  <c r="J234" i="1"/>
  <c r="K234" i="1" s="1"/>
  <c r="L234" i="1" s="1"/>
  <c r="H235" i="1"/>
  <c r="AB228" i="2" l="1"/>
  <c r="Z228" i="2"/>
  <c r="AC228" i="2"/>
  <c r="AA228" i="2"/>
  <c r="N229" i="4"/>
  <c r="AD229" i="2"/>
  <c r="C228" i="4"/>
  <c r="E228" i="4"/>
  <c r="D228" i="4"/>
  <c r="B228" i="4"/>
  <c r="I230" i="4"/>
  <c r="Y230" i="2"/>
  <c r="M228" i="2"/>
  <c r="J228" i="2"/>
  <c r="L228" i="2"/>
  <c r="K228" i="2"/>
  <c r="M228" i="4"/>
  <c r="L228" i="4"/>
  <c r="K228" i="4"/>
  <c r="J228" i="4"/>
  <c r="A230" i="4"/>
  <c r="I230" i="2"/>
  <c r="F229" i="4"/>
  <c r="N229" i="2"/>
  <c r="C235" i="1"/>
  <c r="D235" i="1" s="1"/>
  <c r="E235" i="1" s="1"/>
  <c r="A236" i="1"/>
  <c r="J235" i="1"/>
  <c r="K235" i="1" s="1"/>
  <c r="L235" i="1" s="1"/>
  <c r="H236" i="1"/>
  <c r="M229" i="2" l="1"/>
  <c r="J229" i="2"/>
  <c r="L229" i="2"/>
  <c r="K229" i="2"/>
  <c r="N230" i="4"/>
  <c r="AD230" i="2"/>
  <c r="I231" i="4"/>
  <c r="Y231" i="2"/>
  <c r="C229" i="4"/>
  <c r="D229" i="4"/>
  <c r="B229" i="4"/>
  <c r="E229" i="4"/>
  <c r="A231" i="4"/>
  <c r="I231" i="2"/>
  <c r="Z229" i="2"/>
  <c r="AC229" i="2"/>
  <c r="AA229" i="2"/>
  <c r="AB229" i="2"/>
  <c r="F230" i="4"/>
  <c r="N230" i="2"/>
  <c r="M229" i="4"/>
  <c r="K229" i="4"/>
  <c r="J229" i="4"/>
  <c r="L229" i="4"/>
  <c r="J236" i="1"/>
  <c r="K236" i="1" s="1"/>
  <c r="L236" i="1" s="1"/>
  <c r="H237" i="1"/>
  <c r="C236" i="1"/>
  <c r="D236" i="1" s="1"/>
  <c r="E236" i="1" s="1"/>
  <c r="A237" i="1"/>
  <c r="M230" i="2" l="1"/>
  <c r="J230" i="2"/>
  <c r="L230" i="2"/>
  <c r="K230" i="2"/>
  <c r="F231" i="4"/>
  <c r="N231" i="2"/>
  <c r="C230" i="4"/>
  <c r="B230" i="4"/>
  <c r="D230" i="4"/>
  <c r="E230" i="4"/>
  <c r="AB230" i="2"/>
  <c r="AC230" i="2"/>
  <c r="AA230" i="2"/>
  <c r="Z230" i="2"/>
  <c r="A232" i="4"/>
  <c r="I232" i="2"/>
  <c r="I232" i="4"/>
  <c r="Y232" i="2"/>
  <c r="N231" i="4"/>
  <c r="AD231" i="2"/>
  <c r="M230" i="4"/>
  <c r="J230" i="4"/>
  <c r="L230" i="4"/>
  <c r="K230" i="4"/>
  <c r="C237" i="1"/>
  <c r="D237" i="1" s="1"/>
  <c r="E237" i="1" s="1"/>
  <c r="A238" i="1"/>
  <c r="J237" i="1"/>
  <c r="K237" i="1" s="1"/>
  <c r="L237" i="1" s="1"/>
  <c r="H238" i="1"/>
  <c r="I233" i="4" l="1"/>
  <c r="Y233" i="2"/>
  <c r="Z231" i="2"/>
  <c r="AC231" i="2"/>
  <c r="AB231" i="2"/>
  <c r="AA231" i="2"/>
  <c r="N232" i="4"/>
  <c r="AD232" i="2"/>
  <c r="M231" i="4"/>
  <c r="L231" i="4"/>
  <c r="K231" i="4"/>
  <c r="J231" i="4"/>
  <c r="A233" i="4"/>
  <c r="I233" i="2"/>
  <c r="M231" i="2"/>
  <c r="J231" i="2"/>
  <c r="L231" i="2"/>
  <c r="K231" i="2"/>
  <c r="F232" i="4"/>
  <c r="N232" i="2"/>
  <c r="C231" i="4"/>
  <c r="E231" i="4"/>
  <c r="B231" i="4"/>
  <c r="D231" i="4"/>
  <c r="C238" i="1"/>
  <c r="D238" i="1" s="1"/>
  <c r="E238" i="1" s="1"/>
  <c r="A239" i="1"/>
  <c r="J238" i="1"/>
  <c r="K238" i="1" s="1"/>
  <c r="L238" i="1" s="1"/>
  <c r="H239" i="1"/>
  <c r="N233" i="4" l="1"/>
  <c r="AD233" i="2"/>
  <c r="I234" i="4"/>
  <c r="Y234" i="2"/>
  <c r="M232" i="2"/>
  <c r="J232" i="2"/>
  <c r="L232" i="2"/>
  <c r="K232" i="2"/>
  <c r="AB232" i="2"/>
  <c r="AC232" i="2"/>
  <c r="AA232" i="2"/>
  <c r="Z232" i="2"/>
  <c r="C232" i="4"/>
  <c r="E232" i="4"/>
  <c r="D232" i="4"/>
  <c r="B232" i="4"/>
  <c r="M232" i="4"/>
  <c r="L232" i="4"/>
  <c r="K232" i="4"/>
  <c r="J232" i="4"/>
  <c r="A234" i="4"/>
  <c r="I234" i="2"/>
  <c r="F233" i="4"/>
  <c r="N233" i="2"/>
  <c r="J239" i="1"/>
  <c r="K239" i="1" s="1"/>
  <c r="L239" i="1" s="1"/>
  <c r="H240" i="1"/>
  <c r="C239" i="1"/>
  <c r="D239" i="1" s="1"/>
  <c r="E239" i="1" s="1"/>
  <c r="A240" i="1"/>
  <c r="A235" i="4" l="1"/>
  <c r="I235" i="2"/>
  <c r="C233" i="4"/>
  <c r="D233" i="4"/>
  <c r="B233" i="4"/>
  <c r="E233" i="4"/>
  <c r="I235" i="4"/>
  <c r="Y235" i="2"/>
  <c r="Z233" i="2"/>
  <c r="AB233" i="2"/>
  <c r="AA233" i="2"/>
  <c r="AC233" i="2"/>
  <c r="M233" i="2"/>
  <c r="J233" i="2"/>
  <c r="L233" i="2"/>
  <c r="K233" i="2"/>
  <c r="F234" i="4"/>
  <c r="N234" i="2"/>
  <c r="N234" i="4"/>
  <c r="AD234" i="2"/>
  <c r="M233" i="4"/>
  <c r="K233" i="4"/>
  <c r="J233" i="4"/>
  <c r="L233" i="4"/>
  <c r="C240" i="1"/>
  <c r="D240" i="1" s="1"/>
  <c r="E240" i="1" s="1"/>
  <c r="A241" i="1"/>
  <c r="J240" i="1"/>
  <c r="K240" i="1" s="1"/>
  <c r="L240" i="1" s="1"/>
  <c r="H241" i="1"/>
  <c r="A236" i="4" l="1"/>
  <c r="I236" i="2"/>
  <c r="I236" i="4"/>
  <c r="Y236" i="2"/>
  <c r="AB234" i="2"/>
  <c r="AA234" i="2"/>
  <c r="Z234" i="2"/>
  <c r="AC234" i="2"/>
  <c r="N235" i="4"/>
  <c r="AD235" i="2"/>
  <c r="M234" i="4"/>
  <c r="J234" i="4"/>
  <c r="K234" i="4"/>
  <c r="L234" i="4"/>
  <c r="M234" i="2"/>
  <c r="J234" i="2"/>
  <c r="L234" i="2"/>
  <c r="K234" i="2"/>
  <c r="F235" i="4"/>
  <c r="N235" i="2"/>
  <c r="C234" i="4"/>
  <c r="B234" i="4"/>
  <c r="E234" i="4"/>
  <c r="D234" i="4"/>
  <c r="J241" i="1"/>
  <c r="K241" i="1" s="1"/>
  <c r="L241" i="1" s="1"/>
  <c r="H242" i="1"/>
  <c r="C241" i="1"/>
  <c r="D241" i="1" s="1"/>
  <c r="E241" i="1" s="1"/>
  <c r="A242" i="1"/>
  <c r="A237" i="4" l="1"/>
  <c r="I237" i="2"/>
  <c r="M235" i="2"/>
  <c r="J235" i="2"/>
  <c r="L235" i="2"/>
  <c r="K235" i="2"/>
  <c r="I237" i="4"/>
  <c r="Y237" i="2"/>
  <c r="Z235" i="2"/>
  <c r="AA235" i="2"/>
  <c r="AC235" i="2"/>
  <c r="AB235" i="2"/>
  <c r="F236" i="4"/>
  <c r="N236" i="2"/>
  <c r="C235" i="4"/>
  <c r="E235" i="4"/>
  <c r="D235" i="4"/>
  <c r="B235" i="4"/>
  <c r="N236" i="4"/>
  <c r="AD236" i="2"/>
  <c r="M235" i="4"/>
  <c r="L235" i="4"/>
  <c r="J235" i="4"/>
  <c r="K235" i="4"/>
  <c r="C242" i="1"/>
  <c r="D242" i="1" s="1"/>
  <c r="E242" i="1" s="1"/>
  <c r="A243" i="1"/>
  <c r="J242" i="1"/>
  <c r="K242" i="1" s="1"/>
  <c r="L242" i="1" s="1"/>
  <c r="H243" i="1"/>
  <c r="AB236" i="2" l="1"/>
  <c r="Z236" i="2"/>
  <c r="AA236" i="2"/>
  <c r="AC236" i="2"/>
  <c r="N237" i="4"/>
  <c r="AD237" i="2"/>
  <c r="M236" i="4"/>
  <c r="L236" i="4"/>
  <c r="K236" i="4"/>
  <c r="J236" i="4"/>
  <c r="A238" i="4"/>
  <c r="I238" i="2"/>
  <c r="M236" i="2"/>
  <c r="J236" i="2"/>
  <c r="L236" i="2"/>
  <c r="K236" i="2"/>
  <c r="I238" i="4"/>
  <c r="Y238" i="2"/>
  <c r="F237" i="4"/>
  <c r="N237" i="2"/>
  <c r="C236" i="4"/>
  <c r="E236" i="4"/>
  <c r="D236" i="4"/>
  <c r="B236" i="4"/>
  <c r="J243" i="1"/>
  <c r="K243" i="1" s="1"/>
  <c r="L243" i="1" s="1"/>
  <c r="H244" i="1"/>
  <c r="C243" i="1"/>
  <c r="D243" i="1" s="1"/>
  <c r="E243" i="1" s="1"/>
  <c r="A244" i="1"/>
  <c r="F238" i="4" l="1"/>
  <c r="N238" i="2"/>
  <c r="C237" i="4"/>
  <c r="D237" i="4"/>
  <c r="B237" i="4"/>
  <c r="E237" i="4"/>
  <c r="Z237" i="2"/>
  <c r="AC237" i="2"/>
  <c r="AB237" i="2"/>
  <c r="AA237" i="2"/>
  <c r="A239" i="4"/>
  <c r="I239" i="2"/>
  <c r="M237" i="2"/>
  <c r="J237" i="2"/>
  <c r="L237" i="2"/>
  <c r="K237" i="2"/>
  <c r="I239" i="4"/>
  <c r="Y239" i="2"/>
  <c r="N238" i="4"/>
  <c r="AD238" i="2"/>
  <c r="M237" i="4"/>
  <c r="K237" i="4"/>
  <c r="J237" i="4"/>
  <c r="L237" i="4"/>
  <c r="C244" i="1"/>
  <c r="D244" i="1" s="1"/>
  <c r="E244" i="1" s="1"/>
  <c r="A245" i="1"/>
  <c r="J244" i="1"/>
  <c r="K244" i="1" s="1"/>
  <c r="L244" i="1" s="1"/>
  <c r="H245" i="1"/>
  <c r="A240" i="4" l="1"/>
  <c r="I240" i="2"/>
  <c r="M238" i="2"/>
  <c r="J238" i="2"/>
  <c r="L238" i="2"/>
  <c r="K238" i="2"/>
  <c r="I240" i="4"/>
  <c r="Y240" i="2"/>
  <c r="AB238" i="2"/>
  <c r="AC238" i="2"/>
  <c r="Z238" i="2"/>
  <c r="AA238" i="2"/>
  <c r="N239" i="4"/>
  <c r="AD239" i="2"/>
  <c r="M238" i="4"/>
  <c r="J238" i="4"/>
  <c r="L238" i="4"/>
  <c r="K238" i="4"/>
  <c r="F239" i="4"/>
  <c r="N239" i="2"/>
  <c r="C238" i="4"/>
  <c r="B238" i="4"/>
  <c r="D238" i="4"/>
  <c r="E238" i="4"/>
  <c r="J245" i="1"/>
  <c r="K245" i="1" s="1"/>
  <c r="L245" i="1" s="1"/>
  <c r="H246" i="1"/>
  <c r="C245" i="1"/>
  <c r="D245" i="1" s="1"/>
  <c r="E245" i="1" s="1"/>
  <c r="A246" i="1"/>
  <c r="F240" i="4" l="1"/>
  <c r="N240" i="2"/>
  <c r="C239" i="4"/>
  <c r="E239" i="4"/>
  <c r="B239" i="4"/>
  <c r="D239" i="4"/>
  <c r="I241" i="4"/>
  <c r="Y241" i="2"/>
  <c r="A241" i="4"/>
  <c r="I241" i="2"/>
  <c r="M239" i="2"/>
  <c r="J239" i="2"/>
  <c r="L239" i="2"/>
  <c r="K239" i="2"/>
  <c r="Z239" i="2"/>
  <c r="AC239" i="2"/>
  <c r="AB239" i="2"/>
  <c r="AA239" i="2"/>
  <c r="N240" i="4"/>
  <c r="AD240" i="2"/>
  <c r="M239" i="4"/>
  <c r="L239" i="4"/>
  <c r="K239" i="4"/>
  <c r="J239" i="4"/>
  <c r="C246" i="1"/>
  <c r="D246" i="1" s="1"/>
  <c r="E246" i="1" s="1"/>
  <c r="A247" i="1"/>
  <c r="J246" i="1"/>
  <c r="K246" i="1" s="1"/>
  <c r="L246" i="1" s="1"/>
  <c r="H247" i="1"/>
  <c r="I242" i="4" l="1"/>
  <c r="Y242" i="2"/>
  <c r="AB240" i="2"/>
  <c r="AC240" i="2"/>
  <c r="AA240" i="2"/>
  <c r="Z240" i="2"/>
  <c r="A242" i="4"/>
  <c r="I242" i="2"/>
  <c r="M240" i="2"/>
  <c r="J240" i="2"/>
  <c r="L240" i="2"/>
  <c r="K240" i="2"/>
  <c r="N241" i="4"/>
  <c r="AD241" i="2"/>
  <c r="M240" i="4"/>
  <c r="L240" i="4"/>
  <c r="K240" i="4"/>
  <c r="J240" i="4"/>
  <c r="F241" i="4"/>
  <c r="N241" i="2"/>
  <c r="C240" i="4"/>
  <c r="E240" i="4"/>
  <c r="D240" i="4"/>
  <c r="B240" i="4"/>
  <c r="J247" i="1"/>
  <c r="K247" i="1" s="1"/>
  <c r="L247" i="1" s="1"/>
  <c r="H248" i="1"/>
  <c r="C247" i="1"/>
  <c r="D247" i="1" s="1"/>
  <c r="E247" i="1" s="1"/>
  <c r="A248" i="1"/>
  <c r="A243" i="4" l="1"/>
  <c r="I243" i="2"/>
  <c r="M241" i="2"/>
  <c r="J241" i="2"/>
  <c r="L241" i="2"/>
  <c r="K241" i="2"/>
  <c r="Z241" i="2"/>
  <c r="AB241" i="2"/>
  <c r="AA241" i="2"/>
  <c r="AC241" i="2"/>
  <c r="F242" i="4"/>
  <c r="N242" i="2"/>
  <c r="C241" i="4"/>
  <c r="D241" i="4"/>
  <c r="B241" i="4"/>
  <c r="E241" i="4"/>
  <c r="I243" i="4"/>
  <c r="Y243" i="2"/>
  <c r="N242" i="4"/>
  <c r="AD242" i="2"/>
  <c r="M241" i="4"/>
  <c r="K241" i="4"/>
  <c r="J241" i="4"/>
  <c r="L241" i="4"/>
  <c r="C248" i="1"/>
  <c r="D248" i="1" s="1"/>
  <c r="E248" i="1" s="1"/>
  <c r="A249" i="1"/>
  <c r="J248" i="1"/>
  <c r="K248" i="1" s="1"/>
  <c r="L248" i="1" s="1"/>
  <c r="H249" i="1"/>
  <c r="I244" i="4" l="1"/>
  <c r="Y244" i="2"/>
  <c r="Z242" i="2"/>
  <c r="AB242" i="2"/>
  <c r="AC242" i="2"/>
  <c r="AA242" i="2"/>
  <c r="N243" i="4"/>
  <c r="AD243" i="2"/>
  <c r="M242" i="4"/>
  <c r="J242" i="4"/>
  <c r="K242" i="4"/>
  <c r="L242" i="4"/>
  <c r="C242" i="4"/>
  <c r="B242" i="4"/>
  <c r="E242" i="4"/>
  <c r="D242" i="4"/>
  <c r="A244" i="4"/>
  <c r="I244" i="2"/>
  <c r="M242" i="2"/>
  <c r="J242" i="2"/>
  <c r="L242" i="2"/>
  <c r="K242" i="2"/>
  <c r="F243" i="4"/>
  <c r="N243" i="2"/>
  <c r="J249" i="1"/>
  <c r="K249" i="1" s="1"/>
  <c r="L249" i="1" s="1"/>
  <c r="H250" i="1"/>
  <c r="C249" i="1"/>
  <c r="D249" i="1" s="1"/>
  <c r="E249" i="1" s="1"/>
  <c r="A250" i="1"/>
  <c r="A245" i="4" l="1"/>
  <c r="I245" i="2"/>
  <c r="M243" i="2"/>
  <c r="J243" i="2"/>
  <c r="L243" i="2"/>
  <c r="K243" i="2"/>
  <c r="AB243" i="2"/>
  <c r="Z243" i="2"/>
  <c r="AC243" i="2"/>
  <c r="AA243" i="2"/>
  <c r="F244" i="4"/>
  <c r="N244" i="2"/>
  <c r="C243" i="4"/>
  <c r="E243" i="4"/>
  <c r="D243" i="4"/>
  <c r="B243" i="4"/>
  <c r="M243" i="4"/>
  <c r="L243" i="4"/>
  <c r="J243" i="4"/>
  <c r="K243" i="4"/>
  <c r="I245" i="4"/>
  <c r="Y245" i="2"/>
  <c r="N244" i="4"/>
  <c r="AD244" i="2"/>
  <c r="C250" i="1"/>
  <c r="D250" i="1" s="1"/>
  <c r="E250" i="1" s="1"/>
  <c r="J250" i="1"/>
  <c r="K250" i="1" s="1"/>
  <c r="L250" i="1" s="1"/>
  <c r="Z244" i="2" l="1"/>
  <c r="AB244" i="2"/>
  <c r="AA244" i="2"/>
  <c r="AC244" i="2"/>
  <c r="M244" i="4"/>
  <c r="L244" i="4"/>
  <c r="K244" i="4"/>
  <c r="J244" i="4"/>
  <c r="N245" i="4"/>
  <c r="AD245" i="2"/>
  <c r="M244" i="2"/>
  <c r="J244" i="2"/>
  <c r="L244" i="2"/>
  <c r="K244" i="2"/>
  <c r="C244" i="4"/>
  <c r="E244" i="4"/>
  <c r="D244" i="4"/>
  <c r="B244" i="4"/>
  <c r="F245" i="4"/>
  <c r="N245" i="2"/>
  <c r="M245" i="2" l="1"/>
  <c r="J245" i="2"/>
  <c r="L245" i="2"/>
  <c r="K245" i="2"/>
  <c r="C245" i="4"/>
  <c r="D245" i="4"/>
  <c r="B245" i="4"/>
  <c r="E245" i="4"/>
  <c r="AB245" i="2"/>
  <c r="Z245" i="2"/>
  <c r="AA245" i="2"/>
  <c r="AC245" i="2"/>
  <c r="J245" i="4"/>
  <c r="M245" i="4"/>
  <c r="L245" i="4"/>
  <c r="K245" i="4"/>
</calcChain>
</file>

<file path=xl/sharedStrings.xml><?xml version="1.0" encoding="utf-8"?>
<sst xmlns="http://schemas.openxmlformats.org/spreadsheetml/2006/main" count="44" uniqueCount="16">
  <si>
    <t>OPMAAK TABEL TBV AV OP BASIS VAN 16,5 CT PER KM</t>
  </si>
  <si>
    <t>VANAF 11 KM</t>
  </si>
  <si>
    <t>MAX VERGOEDING TM 94 KM (IDEM AANHUIDIGE SITUATIE</t>
  </si>
  <si>
    <t>KM</t>
  </si>
  <si>
    <t>€ PER KM</t>
  </si>
  <si>
    <t>DAGBEDRAG</t>
  </si>
  <si>
    <t>JAARBEDRAG</t>
  </si>
  <si>
    <t>MAANDBEDRAG</t>
  </si>
  <si>
    <t>REISDAGEN</t>
  </si>
  <si>
    <t>OPMAAK TABEL TBV AV OP BASIS VAN 17,5 CT PER KM</t>
  </si>
  <si>
    <t>TABEL N DAGELIJKS REIZEN 17,5 CT EN NAAR RATO</t>
  </si>
  <si>
    <t>TABEL E DAGELIJKS REIZEN 16,5 CT EN NAAR RATO</t>
  </si>
  <si>
    <t>TABEL Q DAGELIJKS REIZEN 17,5 CT EN NAAR RATO</t>
  </si>
  <si>
    <t>TABEL P DAGELIJKS REIZEN 16,5 CT EN NAAR RATO</t>
  </si>
  <si>
    <t>Vervolg voor tabel P</t>
  </si>
  <si>
    <t>Vervolg voor tabel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</si>
</sst>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  <numFmt numFmtId="165" formatCode="_ &quot;€&quot;\ * #,##0.00_ ;_ &quot;€&quot;\ * \-#,##0.00_ ;_ &quot;€&quot;\ * &quot;-&quot;?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0" fillId="0" borderId="0" xfId="1" applyNumberFormat="1" applyFont="1"/>
    <xf numFmtId="165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4" fontId="0" fillId="0" borderId="0" xfId="0" applyNumberFormat="1" applyBorder="1"/>
    <xf numFmtId="44" fontId="0" fillId="0" borderId="8" xfId="0" applyNumberFormat="1" applyBorder="1"/>
    <xf numFmtId="0" fontId="0" fillId="0" borderId="9" xfId="0" applyBorder="1" applyAlignment="1">
      <alignment horizontal="center"/>
    </xf>
    <xf numFmtId="44" fontId="0" fillId="0" borderId="10" xfId="0" applyNumberFormat="1" applyBorder="1"/>
    <xf numFmtId="44" fontId="0" fillId="0" borderId="11" xfId="0" applyNumberFormat="1" applyBorder="1"/>
    <xf numFmtId="164" fontId="0" fillId="0" borderId="0" xfId="0" applyNumberFormat="1"/>
    <xf numFmtId="0" fontId="0" fillId="0" borderId="4" xfId="0" applyBorder="1" applyAlignment="1">
      <alignment horizontal="center"/>
    </xf>
    <xf numFmtId="44" fontId="0" fillId="0" borderId="5" xfId="0" applyNumberFormat="1" applyBorder="1"/>
    <xf numFmtId="44" fontId="0" fillId="0" borderId="6" xfId="0" applyNumberForma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3"/>
  <sheetViews>
    <sheetView topLeftCell="A151" workbookViewId="0">
      <selection activeCell="E160" sqref="E160"/>
    </sheetView>
  </sheetViews>
  <sheetFormatPr defaultRowHeight="15" x14ac:dyDescent="0.25"/>
  <cols>
    <col min="3" max="3" width="12.28515625" bestFit="1" customWidth="1"/>
    <col min="4" max="4" width="12.7109375" bestFit="1" customWidth="1"/>
    <col min="5" max="5" width="15.5703125" bestFit="1" customWidth="1"/>
    <col min="11" max="11" width="12.7109375" bestFit="1" customWidth="1"/>
  </cols>
  <sheetData>
    <row r="1" spans="1:12" x14ac:dyDescent="0.25">
      <c r="A1" s="1" t="s">
        <v>0</v>
      </c>
      <c r="H1" s="1" t="s">
        <v>9</v>
      </c>
    </row>
    <row r="2" spans="1:12" x14ac:dyDescent="0.25">
      <c r="A2" t="s">
        <v>1</v>
      </c>
      <c r="H2" t="s">
        <v>1</v>
      </c>
    </row>
    <row r="3" spans="1:12" x14ac:dyDescent="0.25">
      <c r="A3" t="s">
        <v>2</v>
      </c>
      <c r="H3" t="s">
        <v>2</v>
      </c>
    </row>
    <row r="5" spans="1:12" s="1" customFormat="1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</row>
    <row r="6" spans="1:12" x14ac:dyDescent="0.25">
      <c r="A6">
        <v>11</v>
      </c>
      <c r="B6" s="2">
        <v>0.16500000000000001</v>
      </c>
      <c r="C6" s="3">
        <f>(2*A6)*B6</f>
        <v>3.6300000000000003</v>
      </c>
      <c r="D6" s="4">
        <f>C6*214</f>
        <v>776.82</v>
      </c>
      <c r="E6" s="4">
        <f>D6/12</f>
        <v>64.734999999999999</v>
      </c>
      <c r="H6">
        <v>11</v>
      </c>
      <c r="I6" s="18">
        <v>0.17499999999999999</v>
      </c>
      <c r="J6" s="3">
        <f>(H6*2)*I6</f>
        <v>3.8499999999999996</v>
      </c>
      <c r="K6" s="4">
        <f>J6*214</f>
        <v>823.9</v>
      </c>
      <c r="L6" s="4">
        <f>K6/12</f>
        <v>68.658333333333331</v>
      </c>
    </row>
    <row r="7" spans="1:12" x14ac:dyDescent="0.25">
      <c r="A7">
        <v>12</v>
      </c>
      <c r="B7" s="2">
        <v>0.16500000000000001</v>
      </c>
      <c r="C7" s="3">
        <f t="shared" ref="C7:C70" si="0">(2*A7)*B7</f>
        <v>3.96</v>
      </c>
      <c r="D7" s="4">
        <f t="shared" ref="D7:D70" si="1">C7*214</f>
        <v>847.43999999999994</v>
      </c>
      <c r="E7" s="4">
        <f t="shared" ref="E7:E70" si="2">D7/12</f>
        <v>70.61999999999999</v>
      </c>
      <c r="H7">
        <v>12</v>
      </c>
      <c r="I7" s="18">
        <v>0.17499999999999999</v>
      </c>
      <c r="J7" s="3">
        <f t="shared" ref="J7:J70" si="3">(H7*2)*I7</f>
        <v>4.1999999999999993</v>
      </c>
      <c r="K7" s="4">
        <f t="shared" ref="K7:K70" si="4">J7*214</f>
        <v>898.79999999999984</v>
      </c>
      <c r="L7" s="4">
        <f t="shared" ref="L7:L70" si="5">K7/12</f>
        <v>74.899999999999991</v>
      </c>
    </row>
    <row r="8" spans="1:12" x14ac:dyDescent="0.25">
      <c r="A8">
        <v>13</v>
      </c>
      <c r="B8" s="2">
        <v>0.16500000000000001</v>
      </c>
      <c r="C8" s="3">
        <f t="shared" si="0"/>
        <v>4.29</v>
      </c>
      <c r="D8" s="4">
        <f t="shared" si="1"/>
        <v>918.06000000000006</v>
      </c>
      <c r="E8" s="4">
        <f t="shared" si="2"/>
        <v>76.50500000000001</v>
      </c>
      <c r="H8">
        <v>13</v>
      </c>
      <c r="I8" s="18">
        <v>0.17499999999999999</v>
      </c>
      <c r="J8" s="3">
        <f t="shared" si="3"/>
        <v>4.55</v>
      </c>
      <c r="K8" s="4">
        <f t="shared" si="4"/>
        <v>973.69999999999993</v>
      </c>
      <c r="L8" s="4">
        <f t="shared" si="5"/>
        <v>81.141666666666666</v>
      </c>
    </row>
    <row r="9" spans="1:12" x14ac:dyDescent="0.25">
      <c r="A9">
        <v>14</v>
      </c>
      <c r="B9" s="2">
        <v>0.16500000000000001</v>
      </c>
      <c r="C9" s="3">
        <f t="shared" si="0"/>
        <v>4.62</v>
      </c>
      <c r="D9" s="4">
        <f t="shared" si="1"/>
        <v>988.68000000000006</v>
      </c>
      <c r="E9" s="4">
        <f t="shared" si="2"/>
        <v>82.39</v>
      </c>
      <c r="H9">
        <v>14</v>
      </c>
      <c r="I9" s="18">
        <v>0.17499999999999999</v>
      </c>
      <c r="J9" s="3">
        <f t="shared" si="3"/>
        <v>4.8999999999999995</v>
      </c>
      <c r="K9" s="4">
        <f t="shared" si="4"/>
        <v>1048.5999999999999</v>
      </c>
      <c r="L9" s="4">
        <f t="shared" si="5"/>
        <v>87.383333333333326</v>
      </c>
    </row>
    <row r="10" spans="1:12" x14ac:dyDescent="0.25">
      <c r="A10">
        <v>15</v>
      </c>
      <c r="B10" s="2">
        <v>0.16500000000000001</v>
      </c>
      <c r="C10" s="3">
        <f t="shared" si="0"/>
        <v>4.95</v>
      </c>
      <c r="D10" s="4">
        <f t="shared" si="1"/>
        <v>1059.3</v>
      </c>
      <c r="E10" s="4">
        <f t="shared" si="2"/>
        <v>88.274999999999991</v>
      </c>
      <c r="H10">
        <v>15</v>
      </c>
      <c r="I10" s="18">
        <v>0.17499999999999999</v>
      </c>
      <c r="J10" s="3">
        <f t="shared" si="3"/>
        <v>5.25</v>
      </c>
      <c r="K10" s="4">
        <f t="shared" si="4"/>
        <v>1123.5</v>
      </c>
      <c r="L10" s="4">
        <f t="shared" si="5"/>
        <v>93.625</v>
      </c>
    </row>
    <row r="11" spans="1:12" x14ac:dyDescent="0.25">
      <c r="A11">
        <v>16</v>
      </c>
      <c r="B11" s="2">
        <v>0.16500000000000001</v>
      </c>
      <c r="C11" s="3">
        <f t="shared" si="0"/>
        <v>5.28</v>
      </c>
      <c r="D11" s="4">
        <f t="shared" si="1"/>
        <v>1129.92</v>
      </c>
      <c r="E11" s="4">
        <f t="shared" si="2"/>
        <v>94.160000000000011</v>
      </c>
      <c r="H11">
        <v>16</v>
      </c>
      <c r="I11" s="18">
        <v>0.17499999999999999</v>
      </c>
      <c r="J11" s="3">
        <f t="shared" si="3"/>
        <v>5.6</v>
      </c>
      <c r="K11" s="4">
        <f t="shared" si="4"/>
        <v>1198.3999999999999</v>
      </c>
      <c r="L11" s="4">
        <f t="shared" si="5"/>
        <v>99.86666666666666</v>
      </c>
    </row>
    <row r="12" spans="1:12" x14ac:dyDescent="0.25">
      <c r="A12">
        <v>17</v>
      </c>
      <c r="B12" s="2">
        <v>0.16500000000000001</v>
      </c>
      <c r="C12" s="3">
        <f t="shared" si="0"/>
        <v>5.61</v>
      </c>
      <c r="D12" s="4">
        <f t="shared" si="1"/>
        <v>1200.54</v>
      </c>
      <c r="E12" s="4">
        <f t="shared" si="2"/>
        <v>100.045</v>
      </c>
      <c r="H12">
        <v>17</v>
      </c>
      <c r="I12" s="18">
        <v>0.17499999999999999</v>
      </c>
      <c r="J12" s="3">
        <f t="shared" si="3"/>
        <v>5.9499999999999993</v>
      </c>
      <c r="K12" s="4">
        <f t="shared" si="4"/>
        <v>1273.3</v>
      </c>
      <c r="L12" s="4">
        <f t="shared" si="5"/>
        <v>106.10833333333333</v>
      </c>
    </row>
    <row r="13" spans="1:12" x14ac:dyDescent="0.25">
      <c r="A13">
        <v>18</v>
      </c>
      <c r="B13" s="2">
        <v>0.16500000000000001</v>
      </c>
      <c r="C13" s="3">
        <f t="shared" si="0"/>
        <v>5.94</v>
      </c>
      <c r="D13" s="4">
        <f t="shared" si="1"/>
        <v>1271.1600000000001</v>
      </c>
      <c r="E13" s="4">
        <f t="shared" si="2"/>
        <v>105.93</v>
      </c>
      <c r="H13">
        <v>18</v>
      </c>
      <c r="I13" s="18">
        <v>0.17499999999999999</v>
      </c>
      <c r="J13" s="3">
        <f t="shared" si="3"/>
        <v>6.3</v>
      </c>
      <c r="K13" s="4">
        <f t="shared" si="4"/>
        <v>1348.2</v>
      </c>
      <c r="L13" s="4">
        <f t="shared" si="5"/>
        <v>112.35000000000001</v>
      </c>
    </row>
    <row r="14" spans="1:12" x14ac:dyDescent="0.25">
      <c r="A14">
        <v>19</v>
      </c>
      <c r="B14" s="2">
        <v>0.16500000000000001</v>
      </c>
      <c r="C14" s="3">
        <f t="shared" si="0"/>
        <v>6.2700000000000005</v>
      </c>
      <c r="D14" s="4">
        <f t="shared" si="1"/>
        <v>1341.7800000000002</v>
      </c>
      <c r="E14" s="4">
        <f t="shared" si="2"/>
        <v>111.81500000000001</v>
      </c>
      <c r="H14">
        <v>19</v>
      </c>
      <c r="I14" s="18">
        <v>0.17499999999999999</v>
      </c>
      <c r="J14" s="3">
        <f t="shared" si="3"/>
        <v>6.6499999999999995</v>
      </c>
      <c r="K14" s="4">
        <f t="shared" si="4"/>
        <v>1423.1</v>
      </c>
      <c r="L14" s="4">
        <f t="shared" si="5"/>
        <v>118.59166666666665</v>
      </c>
    </row>
    <row r="15" spans="1:12" x14ac:dyDescent="0.25">
      <c r="A15">
        <v>20</v>
      </c>
      <c r="B15" s="2">
        <v>0.16500000000000001</v>
      </c>
      <c r="C15" s="3">
        <f t="shared" si="0"/>
        <v>6.6000000000000005</v>
      </c>
      <c r="D15" s="4">
        <f t="shared" si="1"/>
        <v>1412.4</v>
      </c>
      <c r="E15" s="4">
        <f t="shared" si="2"/>
        <v>117.7</v>
      </c>
      <c r="H15">
        <v>20</v>
      </c>
      <c r="I15" s="18">
        <v>0.17499999999999999</v>
      </c>
      <c r="J15" s="3">
        <f t="shared" si="3"/>
        <v>7</v>
      </c>
      <c r="K15" s="4">
        <f t="shared" si="4"/>
        <v>1498</v>
      </c>
      <c r="L15" s="4">
        <f t="shared" si="5"/>
        <v>124.83333333333333</v>
      </c>
    </row>
    <row r="16" spans="1:12" x14ac:dyDescent="0.25">
      <c r="A16">
        <v>21</v>
      </c>
      <c r="B16" s="2">
        <v>0.16500000000000001</v>
      </c>
      <c r="C16" s="3">
        <f t="shared" si="0"/>
        <v>6.9300000000000006</v>
      </c>
      <c r="D16" s="4">
        <f t="shared" si="1"/>
        <v>1483.0200000000002</v>
      </c>
      <c r="E16" s="4">
        <f t="shared" si="2"/>
        <v>123.58500000000002</v>
      </c>
      <c r="H16">
        <v>21</v>
      </c>
      <c r="I16" s="18">
        <v>0.17499999999999999</v>
      </c>
      <c r="J16" s="3">
        <f t="shared" si="3"/>
        <v>7.35</v>
      </c>
      <c r="K16" s="4">
        <f t="shared" si="4"/>
        <v>1572.8999999999999</v>
      </c>
      <c r="L16" s="4">
        <f t="shared" si="5"/>
        <v>131.07499999999999</v>
      </c>
    </row>
    <row r="17" spans="1:12" x14ac:dyDescent="0.25">
      <c r="A17">
        <v>22</v>
      </c>
      <c r="B17" s="2">
        <v>0.16500000000000001</v>
      </c>
      <c r="C17" s="3">
        <f t="shared" si="0"/>
        <v>7.2600000000000007</v>
      </c>
      <c r="D17" s="4">
        <f t="shared" si="1"/>
        <v>1553.64</v>
      </c>
      <c r="E17" s="4">
        <f t="shared" si="2"/>
        <v>129.47</v>
      </c>
      <c r="H17">
        <v>22</v>
      </c>
      <c r="I17" s="18">
        <v>0.17499999999999999</v>
      </c>
      <c r="J17" s="3">
        <f t="shared" si="3"/>
        <v>7.6999999999999993</v>
      </c>
      <c r="K17" s="4">
        <f t="shared" si="4"/>
        <v>1647.8</v>
      </c>
      <c r="L17" s="4">
        <f t="shared" si="5"/>
        <v>137.31666666666666</v>
      </c>
    </row>
    <row r="18" spans="1:12" x14ac:dyDescent="0.25">
      <c r="A18">
        <v>23</v>
      </c>
      <c r="B18" s="2">
        <v>0.16500000000000001</v>
      </c>
      <c r="C18" s="3">
        <f t="shared" si="0"/>
        <v>7.5900000000000007</v>
      </c>
      <c r="D18" s="4">
        <f t="shared" si="1"/>
        <v>1624.2600000000002</v>
      </c>
      <c r="E18" s="4">
        <f t="shared" si="2"/>
        <v>135.35500000000002</v>
      </c>
      <c r="H18">
        <v>23</v>
      </c>
      <c r="I18" s="18">
        <v>0.17499999999999999</v>
      </c>
      <c r="J18" s="3">
        <f t="shared" si="3"/>
        <v>8.0499999999999989</v>
      </c>
      <c r="K18" s="4">
        <f t="shared" si="4"/>
        <v>1722.6999999999998</v>
      </c>
      <c r="L18" s="4">
        <f t="shared" si="5"/>
        <v>143.55833333333331</v>
      </c>
    </row>
    <row r="19" spans="1:12" x14ac:dyDescent="0.25">
      <c r="A19">
        <v>24</v>
      </c>
      <c r="B19" s="2">
        <v>0.16500000000000001</v>
      </c>
      <c r="C19" s="3">
        <f t="shared" si="0"/>
        <v>7.92</v>
      </c>
      <c r="D19" s="4">
        <f t="shared" si="1"/>
        <v>1694.8799999999999</v>
      </c>
      <c r="E19" s="4">
        <f t="shared" si="2"/>
        <v>141.23999999999998</v>
      </c>
      <c r="H19">
        <v>24</v>
      </c>
      <c r="I19" s="18">
        <v>0.17499999999999999</v>
      </c>
      <c r="J19" s="3">
        <f t="shared" si="3"/>
        <v>8.3999999999999986</v>
      </c>
      <c r="K19" s="4">
        <f t="shared" si="4"/>
        <v>1797.5999999999997</v>
      </c>
      <c r="L19" s="4">
        <f t="shared" si="5"/>
        <v>149.79999999999998</v>
      </c>
    </row>
    <row r="20" spans="1:12" x14ac:dyDescent="0.25">
      <c r="A20">
        <v>25</v>
      </c>
      <c r="B20" s="2">
        <v>0.16500000000000001</v>
      </c>
      <c r="C20" s="3">
        <f t="shared" si="0"/>
        <v>8.25</v>
      </c>
      <c r="D20" s="4">
        <f t="shared" si="1"/>
        <v>1765.5</v>
      </c>
      <c r="E20" s="4">
        <f t="shared" si="2"/>
        <v>147.125</v>
      </c>
      <c r="H20">
        <v>25</v>
      </c>
      <c r="I20" s="18">
        <v>0.17499999999999999</v>
      </c>
      <c r="J20" s="3">
        <f t="shared" si="3"/>
        <v>8.75</v>
      </c>
      <c r="K20" s="4">
        <f t="shared" si="4"/>
        <v>1872.5</v>
      </c>
      <c r="L20" s="4">
        <f t="shared" si="5"/>
        <v>156.04166666666666</v>
      </c>
    </row>
    <row r="21" spans="1:12" x14ac:dyDescent="0.25">
      <c r="A21">
        <v>26</v>
      </c>
      <c r="B21" s="2">
        <v>0.16500000000000001</v>
      </c>
      <c r="C21" s="3">
        <f t="shared" si="0"/>
        <v>8.58</v>
      </c>
      <c r="D21" s="4">
        <f t="shared" si="1"/>
        <v>1836.1200000000001</v>
      </c>
      <c r="E21" s="4">
        <f t="shared" si="2"/>
        <v>153.01000000000002</v>
      </c>
      <c r="H21">
        <v>26</v>
      </c>
      <c r="I21" s="18">
        <v>0.17499999999999999</v>
      </c>
      <c r="J21" s="3">
        <f t="shared" si="3"/>
        <v>9.1</v>
      </c>
      <c r="K21" s="4">
        <f t="shared" si="4"/>
        <v>1947.3999999999999</v>
      </c>
      <c r="L21" s="4">
        <f t="shared" si="5"/>
        <v>162.28333333333333</v>
      </c>
    </row>
    <row r="22" spans="1:12" x14ac:dyDescent="0.25">
      <c r="A22">
        <v>27</v>
      </c>
      <c r="B22" s="2">
        <v>0.16500000000000001</v>
      </c>
      <c r="C22" s="3">
        <f t="shared" si="0"/>
        <v>8.91</v>
      </c>
      <c r="D22" s="4">
        <f t="shared" si="1"/>
        <v>1906.74</v>
      </c>
      <c r="E22" s="4">
        <f t="shared" si="2"/>
        <v>158.89500000000001</v>
      </c>
      <c r="H22">
        <v>27</v>
      </c>
      <c r="I22" s="18">
        <v>0.17499999999999999</v>
      </c>
      <c r="J22" s="3">
        <f t="shared" si="3"/>
        <v>9.4499999999999993</v>
      </c>
      <c r="K22" s="4">
        <f t="shared" si="4"/>
        <v>2022.3</v>
      </c>
      <c r="L22" s="4">
        <f t="shared" si="5"/>
        <v>168.52500000000001</v>
      </c>
    </row>
    <row r="23" spans="1:12" x14ac:dyDescent="0.25">
      <c r="A23">
        <v>28</v>
      </c>
      <c r="B23" s="2">
        <v>0.16500000000000001</v>
      </c>
      <c r="C23" s="3">
        <f t="shared" si="0"/>
        <v>9.24</v>
      </c>
      <c r="D23" s="4">
        <f t="shared" si="1"/>
        <v>1977.3600000000001</v>
      </c>
      <c r="E23" s="4">
        <f t="shared" si="2"/>
        <v>164.78</v>
      </c>
      <c r="H23">
        <v>28</v>
      </c>
      <c r="I23" s="18">
        <v>0.17499999999999999</v>
      </c>
      <c r="J23" s="3">
        <f t="shared" si="3"/>
        <v>9.7999999999999989</v>
      </c>
      <c r="K23" s="4">
        <f t="shared" si="4"/>
        <v>2097.1999999999998</v>
      </c>
      <c r="L23" s="4">
        <f t="shared" si="5"/>
        <v>174.76666666666665</v>
      </c>
    </row>
    <row r="24" spans="1:12" x14ac:dyDescent="0.25">
      <c r="A24">
        <v>29</v>
      </c>
      <c r="B24" s="2">
        <v>0.16500000000000001</v>
      </c>
      <c r="C24" s="3">
        <f t="shared" si="0"/>
        <v>9.57</v>
      </c>
      <c r="D24" s="4">
        <f t="shared" si="1"/>
        <v>2047.98</v>
      </c>
      <c r="E24" s="4">
        <f t="shared" si="2"/>
        <v>170.66499999999999</v>
      </c>
      <c r="H24">
        <v>29</v>
      </c>
      <c r="I24" s="18">
        <v>0.17499999999999999</v>
      </c>
      <c r="J24" s="3">
        <f t="shared" si="3"/>
        <v>10.149999999999999</v>
      </c>
      <c r="K24" s="4">
        <f t="shared" si="4"/>
        <v>2172.1</v>
      </c>
      <c r="L24" s="4">
        <f t="shared" si="5"/>
        <v>181.00833333333333</v>
      </c>
    </row>
    <row r="25" spans="1:12" x14ac:dyDescent="0.25">
      <c r="A25">
        <v>30</v>
      </c>
      <c r="B25" s="2">
        <v>0.16500000000000001</v>
      </c>
      <c r="C25" s="3">
        <f t="shared" si="0"/>
        <v>9.9</v>
      </c>
      <c r="D25" s="4">
        <f t="shared" si="1"/>
        <v>2118.6</v>
      </c>
      <c r="E25" s="4">
        <f t="shared" si="2"/>
        <v>176.54999999999998</v>
      </c>
      <c r="H25">
        <v>30</v>
      </c>
      <c r="I25" s="18">
        <v>0.17499999999999999</v>
      </c>
      <c r="J25" s="3">
        <f t="shared" si="3"/>
        <v>10.5</v>
      </c>
      <c r="K25" s="4">
        <f t="shared" si="4"/>
        <v>2247</v>
      </c>
      <c r="L25" s="4">
        <f t="shared" si="5"/>
        <v>187.25</v>
      </c>
    </row>
    <row r="26" spans="1:12" x14ac:dyDescent="0.25">
      <c r="A26">
        <v>31</v>
      </c>
      <c r="B26" s="2">
        <v>0.16500000000000001</v>
      </c>
      <c r="C26" s="3">
        <f t="shared" si="0"/>
        <v>10.23</v>
      </c>
      <c r="D26" s="4">
        <f t="shared" si="1"/>
        <v>2189.2200000000003</v>
      </c>
      <c r="E26" s="4">
        <f t="shared" si="2"/>
        <v>182.43500000000003</v>
      </c>
      <c r="H26">
        <v>31</v>
      </c>
      <c r="I26" s="18">
        <v>0.17499999999999999</v>
      </c>
      <c r="J26" s="3">
        <f t="shared" si="3"/>
        <v>10.85</v>
      </c>
      <c r="K26" s="4">
        <f t="shared" si="4"/>
        <v>2321.9</v>
      </c>
      <c r="L26" s="4">
        <f t="shared" si="5"/>
        <v>193.49166666666667</v>
      </c>
    </row>
    <row r="27" spans="1:12" x14ac:dyDescent="0.25">
      <c r="A27">
        <v>32</v>
      </c>
      <c r="B27" s="2">
        <v>0.16500000000000001</v>
      </c>
      <c r="C27" s="3">
        <f t="shared" si="0"/>
        <v>10.56</v>
      </c>
      <c r="D27" s="4">
        <f t="shared" si="1"/>
        <v>2259.84</v>
      </c>
      <c r="E27" s="4">
        <f t="shared" si="2"/>
        <v>188.32000000000002</v>
      </c>
      <c r="H27">
        <v>32</v>
      </c>
      <c r="I27" s="18">
        <v>0.17499999999999999</v>
      </c>
      <c r="J27" s="3">
        <f t="shared" si="3"/>
        <v>11.2</v>
      </c>
      <c r="K27" s="4">
        <f t="shared" si="4"/>
        <v>2396.7999999999997</v>
      </c>
      <c r="L27" s="4">
        <f t="shared" si="5"/>
        <v>199.73333333333332</v>
      </c>
    </row>
    <row r="28" spans="1:12" x14ac:dyDescent="0.25">
      <c r="A28">
        <v>33</v>
      </c>
      <c r="B28" s="2">
        <v>0.16500000000000001</v>
      </c>
      <c r="C28" s="3">
        <f t="shared" si="0"/>
        <v>10.89</v>
      </c>
      <c r="D28" s="4">
        <f t="shared" si="1"/>
        <v>2330.46</v>
      </c>
      <c r="E28" s="4">
        <f t="shared" si="2"/>
        <v>194.20500000000001</v>
      </c>
      <c r="H28">
        <v>33</v>
      </c>
      <c r="I28" s="18">
        <v>0.17499999999999999</v>
      </c>
      <c r="J28" s="3">
        <f t="shared" si="3"/>
        <v>11.549999999999999</v>
      </c>
      <c r="K28" s="4">
        <f t="shared" si="4"/>
        <v>2471.6999999999998</v>
      </c>
      <c r="L28" s="4">
        <f t="shared" si="5"/>
        <v>205.97499999999999</v>
      </c>
    </row>
    <row r="29" spans="1:12" x14ac:dyDescent="0.25">
      <c r="A29">
        <v>34</v>
      </c>
      <c r="B29" s="2">
        <v>0.16500000000000001</v>
      </c>
      <c r="C29" s="3">
        <f t="shared" si="0"/>
        <v>11.22</v>
      </c>
      <c r="D29" s="4">
        <f t="shared" si="1"/>
        <v>2401.08</v>
      </c>
      <c r="E29" s="4">
        <f t="shared" si="2"/>
        <v>200.09</v>
      </c>
      <c r="H29">
        <v>34</v>
      </c>
      <c r="I29" s="18">
        <v>0.17499999999999999</v>
      </c>
      <c r="J29" s="3">
        <f t="shared" si="3"/>
        <v>11.899999999999999</v>
      </c>
      <c r="K29" s="4">
        <f t="shared" si="4"/>
        <v>2546.6</v>
      </c>
      <c r="L29" s="4">
        <f t="shared" si="5"/>
        <v>212.21666666666667</v>
      </c>
    </row>
    <row r="30" spans="1:12" x14ac:dyDescent="0.25">
      <c r="A30">
        <v>35</v>
      </c>
      <c r="B30" s="2">
        <v>0.16500000000000001</v>
      </c>
      <c r="C30" s="3">
        <f t="shared" si="0"/>
        <v>11.55</v>
      </c>
      <c r="D30" s="4">
        <f t="shared" si="1"/>
        <v>2471.7000000000003</v>
      </c>
      <c r="E30" s="4">
        <f t="shared" si="2"/>
        <v>205.97500000000002</v>
      </c>
      <c r="H30">
        <v>35</v>
      </c>
      <c r="I30" s="18">
        <v>0.17499999999999999</v>
      </c>
      <c r="J30" s="3">
        <f t="shared" si="3"/>
        <v>12.25</v>
      </c>
      <c r="K30" s="4">
        <f t="shared" si="4"/>
        <v>2621.5</v>
      </c>
      <c r="L30" s="4">
        <f t="shared" si="5"/>
        <v>218.45833333333334</v>
      </c>
    </row>
    <row r="31" spans="1:12" x14ac:dyDescent="0.25">
      <c r="A31">
        <v>36</v>
      </c>
      <c r="B31" s="2">
        <v>0.16500000000000001</v>
      </c>
      <c r="C31" s="3">
        <f t="shared" si="0"/>
        <v>11.88</v>
      </c>
      <c r="D31" s="4">
        <f t="shared" si="1"/>
        <v>2542.3200000000002</v>
      </c>
      <c r="E31" s="4">
        <f t="shared" si="2"/>
        <v>211.86</v>
      </c>
      <c r="H31">
        <v>36</v>
      </c>
      <c r="I31" s="18">
        <v>0.17499999999999999</v>
      </c>
      <c r="J31" s="3">
        <f t="shared" si="3"/>
        <v>12.6</v>
      </c>
      <c r="K31" s="4">
        <f t="shared" si="4"/>
        <v>2696.4</v>
      </c>
      <c r="L31" s="4">
        <f t="shared" si="5"/>
        <v>224.70000000000002</v>
      </c>
    </row>
    <row r="32" spans="1:12" x14ac:dyDescent="0.25">
      <c r="A32">
        <v>37</v>
      </c>
      <c r="B32" s="2">
        <v>0.16500000000000001</v>
      </c>
      <c r="C32" s="3">
        <f t="shared" si="0"/>
        <v>12.21</v>
      </c>
      <c r="D32" s="4">
        <f t="shared" si="1"/>
        <v>2612.94</v>
      </c>
      <c r="E32" s="4">
        <f t="shared" si="2"/>
        <v>217.745</v>
      </c>
      <c r="H32">
        <v>37</v>
      </c>
      <c r="I32" s="18">
        <v>0.17499999999999999</v>
      </c>
      <c r="J32" s="3">
        <f t="shared" si="3"/>
        <v>12.95</v>
      </c>
      <c r="K32" s="4">
        <f t="shared" si="4"/>
        <v>2771.2999999999997</v>
      </c>
      <c r="L32" s="4">
        <f t="shared" si="5"/>
        <v>230.94166666666663</v>
      </c>
    </row>
    <row r="33" spans="1:12" x14ac:dyDescent="0.25">
      <c r="A33">
        <v>38</v>
      </c>
      <c r="B33" s="2">
        <v>0.16500000000000001</v>
      </c>
      <c r="C33" s="3">
        <f t="shared" si="0"/>
        <v>12.540000000000001</v>
      </c>
      <c r="D33" s="4">
        <f t="shared" si="1"/>
        <v>2683.5600000000004</v>
      </c>
      <c r="E33" s="4">
        <f t="shared" si="2"/>
        <v>223.63000000000002</v>
      </c>
      <c r="H33">
        <v>38</v>
      </c>
      <c r="I33" s="18">
        <v>0.17499999999999999</v>
      </c>
      <c r="J33" s="3">
        <f t="shared" si="3"/>
        <v>13.299999999999999</v>
      </c>
      <c r="K33" s="4">
        <f t="shared" si="4"/>
        <v>2846.2</v>
      </c>
      <c r="L33" s="4">
        <f t="shared" si="5"/>
        <v>237.18333333333331</v>
      </c>
    </row>
    <row r="34" spans="1:12" x14ac:dyDescent="0.25">
      <c r="A34">
        <v>39</v>
      </c>
      <c r="B34" s="2">
        <v>0.16500000000000001</v>
      </c>
      <c r="C34" s="3">
        <f t="shared" si="0"/>
        <v>12.870000000000001</v>
      </c>
      <c r="D34" s="4">
        <f t="shared" si="1"/>
        <v>2754.1800000000003</v>
      </c>
      <c r="E34" s="4">
        <f t="shared" si="2"/>
        <v>229.51500000000001</v>
      </c>
      <c r="H34">
        <v>39</v>
      </c>
      <c r="I34" s="18">
        <v>0.17499999999999999</v>
      </c>
      <c r="J34" s="3">
        <f t="shared" si="3"/>
        <v>13.649999999999999</v>
      </c>
      <c r="K34" s="4">
        <f t="shared" si="4"/>
        <v>2921.1</v>
      </c>
      <c r="L34" s="4">
        <f t="shared" si="5"/>
        <v>243.42499999999998</v>
      </c>
    </row>
    <row r="35" spans="1:12" x14ac:dyDescent="0.25">
      <c r="A35">
        <v>40</v>
      </c>
      <c r="B35" s="2">
        <v>0.16500000000000001</v>
      </c>
      <c r="C35" s="3">
        <f t="shared" si="0"/>
        <v>13.200000000000001</v>
      </c>
      <c r="D35" s="4">
        <f t="shared" si="1"/>
        <v>2824.8</v>
      </c>
      <c r="E35" s="4">
        <f t="shared" si="2"/>
        <v>235.4</v>
      </c>
      <c r="H35">
        <v>40</v>
      </c>
      <c r="I35" s="18">
        <v>0.17499999999999999</v>
      </c>
      <c r="J35" s="3">
        <f t="shared" si="3"/>
        <v>14</v>
      </c>
      <c r="K35" s="4">
        <f t="shared" si="4"/>
        <v>2996</v>
      </c>
      <c r="L35" s="4">
        <f t="shared" si="5"/>
        <v>249.66666666666666</v>
      </c>
    </row>
    <row r="36" spans="1:12" x14ac:dyDescent="0.25">
      <c r="A36">
        <v>41</v>
      </c>
      <c r="B36" s="2">
        <v>0.16500000000000001</v>
      </c>
      <c r="C36" s="3">
        <f t="shared" si="0"/>
        <v>13.530000000000001</v>
      </c>
      <c r="D36" s="4">
        <f t="shared" si="1"/>
        <v>2895.42</v>
      </c>
      <c r="E36" s="4">
        <f t="shared" si="2"/>
        <v>241.285</v>
      </c>
      <c r="H36">
        <v>41</v>
      </c>
      <c r="I36" s="18">
        <v>0.17499999999999999</v>
      </c>
      <c r="J36" s="3">
        <f t="shared" si="3"/>
        <v>14.35</v>
      </c>
      <c r="K36" s="4">
        <f t="shared" si="4"/>
        <v>3070.9</v>
      </c>
      <c r="L36" s="4">
        <f t="shared" si="5"/>
        <v>255.90833333333333</v>
      </c>
    </row>
    <row r="37" spans="1:12" x14ac:dyDescent="0.25">
      <c r="A37">
        <v>42</v>
      </c>
      <c r="B37" s="2">
        <v>0.16500000000000001</v>
      </c>
      <c r="C37" s="3">
        <f t="shared" si="0"/>
        <v>13.860000000000001</v>
      </c>
      <c r="D37" s="4">
        <f t="shared" si="1"/>
        <v>2966.0400000000004</v>
      </c>
      <c r="E37" s="4">
        <f t="shared" si="2"/>
        <v>247.17000000000004</v>
      </c>
      <c r="H37">
        <v>42</v>
      </c>
      <c r="I37" s="18">
        <v>0.17499999999999999</v>
      </c>
      <c r="J37" s="3">
        <f t="shared" si="3"/>
        <v>14.7</v>
      </c>
      <c r="K37" s="4">
        <f t="shared" si="4"/>
        <v>3145.7999999999997</v>
      </c>
      <c r="L37" s="4">
        <f t="shared" si="5"/>
        <v>262.14999999999998</v>
      </c>
    </row>
    <row r="38" spans="1:12" x14ac:dyDescent="0.25">
      <c r="A38">
        <v>43</v>
      </c>
      <c r="B38" s="2">
        <v>0.16500000000000001</v>
      </c>
      <c r="C38" s="3">
        <f t="shared" si="0"/>
        <v>14.190000000000001</v>
      </c>
      <c r="D38" s="4">
        <f t="shared" si="1"/>
        <v>3036.6600000000003</v>
      </c>
      <c r="E38" s="4">
        <f t="shared" si="2"/>
        <v>253.05500000000004</v>
      </c>
      <c r="H38">
        <v>43</v>
      </c>
      <c r="I38" s="18">
        <v>0.17499999999999999</v>
      </c>
      <c r="J38" s="3">
        <f t="shared" si="3"/>
        <v>15.049999999999999</v>
      </c>
      <c r="K38" s="4">
        <f t="shared" si="4"/>
        <v>3220.7</v>
      </c>
      <c r="L38" s="4">
        <f t="shared" si="5"/>
        <v>268.39166666666665</v>
      </c>
    </row>
    <row r="39" spans="1:12" x14ac:dyDescent="0.25">
      <c r="A39">
        <v>44</v>
      </c>
      <c r="B39" s="2">
        <v>0.16500000000000001</v>
      </c>
      <c r="C39" s="3">
        <f t="shared" si="0"/>
        <v>14.520000000000001</v>
      </c>
      <c r="D39" s="4">
        <f t="shared" si="1"/>
        <v>3107.28</v>
      </c>
      <c r="E39" s="4">
        <f t="shared" si="2"/>
        <v>258.94</v>
      </c>
      <c r="H39">
        <v>44</v>
      </c>
      <c r="I39" s="18">
        <v>0.17499999999999999</v>
      </c>
      <c r="J39" s="3">
        <f t="shared" si="3"/>
        <v>15.399999999999999</v>
      </c>
      <c r="K39" s="4">
        <f t="shared" si="4"/>
        <v>3295.6</v>
      </c>
      <c r="L39" s="4">
        <f t="shared" si="5"/>
        <v>274.63333333333333</v>
      </c>
    </row>
    <row r="40" spans="1:12" x14ac:dyDescent="0.25">
      <c r="A40">
        <v>45</v>
      </c>
      <c r="B40" s="2">
        <v>0.16500000000000001</v>
      </c>
      <c r="C40" s="3">
        <f t="shared" si="0"/>
        <v>14.850000000000001</v>
      </c>
      <c r="D40" s="4">
        <f t="shared" si="1"/>
        <v>3177.9</v>
      </c>
      <c r="E40" s="4">
        <f t="shared" si="2"/>
        <v>264.82499999999999</v>
      </c>
      <c r="H40">
        <v>45</v>
      </c>
      <c r="I40" s="18">
        <v>0.17499999999999999</v>
      </c>
      <c r="J40" s="3">
        <f t="shared" si="3"/>
        <v>15.749999999999998</v>
      </c>
      <c r="K40" s="4">
        <f t="shared" si="4"/>
        <v>3370.4999999999995</v>
      </c>
      <c r="L40" s="4">
        <f t="shared" si="5"/>
        <v>280.87499999999994</v>
      </c>
    </row>
    <row r="41" spans="1:12" x14ac:dyDescent="0.25">
      <c r="A41">
        <v>46</v>
      </c>
      <c r="B41" s="2">
        <v>0.16500000000000001</v>
      </c>
      <c r="C41" s="3">
        <f t="shared" si="0"/>
        <v>15.180000000000001</v>
      </c>
      <c r="D41" s="4">
        <f t="shared" si="1"/>
        <v>3248.5200000000004</v>
      </c>
      <c r="E41" s="4">
        <f t="shared" si="2"/>
        <v>270.71000000000004</v>
      </c>
      <c r="H41">
        <v>46</v>
      </c>
      <c r="I41" s="18">
        <v>0.17499999999999999</v>
      </c>
      <c r="J41" s="3">
        <f t="shared" si="3"/>
        <v>16.099999999999998</v>
      </c>
      <c r="K41" s="4">
        <f t="shared" si="4"/>
        <v>3445.3999999999996</v>
      </c>
      <c r="L41" s="4">
        <f t="shared" si="5"/>
        <v>287.11666666666662</v>
      </c>
    </row>
    <row r="42" spans="1:12" x14ac:dyDescent="0.25">
      <c r="A42">
        <v>47</v>
      </c>
      <c r="B42" s="2">
        <v>0.16500000000000001</v>
      </c>
      <c r="C42" s="3">
        <f t="shared" si="0"/>
        <v>15.510000000000002</v>
      </c>
      <c r="D42" s="4">
        <f t="shared" si="1"/>
        <v>3319.1400000000003</v>
      </c>
      <c r="E42" s="4">
        <f t="shared" si="2"/>
        <v>276.59500000000003</v>
      </c>
      <c r="H42">
        <v>47</v>
      </c>
      <c r="I42" s="18">
        <v>0.17499999999999999</v>
      </c>
      <c r="J42" s="3">
        <f t="shared" si="3"/>
        <v>16.45</v>
      </c>
      <c r="K42" s="4">
        <f t="shared" si="4"/>
        <v>3520.2999999999997</v>
      </c>
      <c r="L42" s="4">
        <f t="shared" si="5"/>
        <v>293.35833333333329</v>
      </c>
    </row>
    <row r="43" spans="1:12" x14ac:dyDescent="0.25">
      <c r="A43">
        <v>48</v>
      </c>
      <c r="B43" s="2">
        <v>0.16500000000000001</v>
      </c>
      <c r="C43" s="3">
        <f t="shared" si="0"/>
        <v>15.84</v>
      </c>
      <c r="D43" s="4">
        <f t="shared" si="1"/>
        <v>3389.7599999999998</v>
      </c>
      <c r="E43" s="4">
        <f t="shared" si="2"/>
        <v>282.47999999999996</v>
      </c>
      <c r="H43">
        <v>48</v>
      </c>
      <c r="I43" s="18">
        <v>0.17499999999999999</v>
      </c>
      <c r="J43" s="3">
        <f t="shared" si="3"/>
        <v>16.799999999999997</v>
      </c>
      <c r="K43" s="4">
        <f t="shared" si="4"/>
        <v>3595.1999999999994</v>
      </c>
      <c r="L43" s="4">
        <f t="shared" si="5"/>
        <v>299.59999999999997</v>
      </c>
    </row>
    <row r="44" spans="1:12" x14ac:dyDescent="0.25">
      <c r="A44">
        <v>49</v>
      </c>
      <c r="B44" s="2">
        <v>0.16500000000000001</v>
      </c>
      <c r="C44" s="3">
        <f t="shared" si="0"/>
        <v>16.170000000000002</v>
      </c>
      <c r="D44" s="4">
        <f t="shared" si="1"/>
        <v>3460.3800000000006</v>
      </c>
      <c r="E44" s="4">
        <f t="shared" si="2"/>
        <v>288.36500000000007</v>
      </c>
      <c r="H44">
        <v>49</v>
      </c>
      <c r="I44" s="18">
        <v>0.17499999999999999</v>
      </c>
      <c r="J44" s="3">
        <f t="shared" si="3"/>
        <v>17.149999999999999</v>
      </c>
      <c r="K44" s="4">
        <f t="shared" si="4"/>
        <v>3670.1</v>
      </c>
      <c r="L44" s="4">
        <f t="shared" si="5"/>
        <v>305.84166666666664</v>
      </c>
    </row>
    <row r="45" spans="1:12" x14ac:dyDescent="0.25">
      <c r="A45">
        <v>50</v>
      </c>
      <c r="B45" s="2">
        <v>0.16500000000000001</v>
      </c>
      <c r="C45" s="3">
        <f t="shared" si="0"/>
        <v>16.5</v>
      </c>
      <c r="D45" s="4">
        <f t="shared" si="1"/>
        <v>3531</v>
      </c>
      <c r="E45" s="4">
        <f t="shared" si="2"/>
        <v>294.25</v>
      </c>
      <c r="H45">
        <v>50</v>
      </c>
      <c r="I45" s="18">
        <v>0.17499999999999999</v>
      </c>
      <c r="J45" s="3">
        <f t="shared" si="3"/>
        <v>17.5</v>
      </c>
      <c r="K45" s="4">
        <f t="shared" si="4"/>
        <v>3745</v>
      </c>
      <c r="L45" s="4">
        <f t="shared" si="5"/>
        <v>312.08333333333331</v>
      </c>
    </row>
    <row r="46" spans="1:12" x14ac:dyDescent="0.25">
      <c r="A46">
        <v>51</v>
      </c>
      <c r="B46" s="2">
        <v>0.16500000000000001</v>
      </c>
      <c r="C46" s="3">
        <f t="shared" si="0"/>
        <v>16.830000000000002</v>
      </c>
      <c r="D46" s="4">
        <f t="shared" si="1"/>
        <v>3601.6200000000003</v>
      </c>
      <c r="E46" s="4">
        <f t="shared" si="2"/>
        <v>300.13500000000005</v>
      </c>
      <c r="H46">
        <v>51</v>
      </c>
      <c r="I46" s="18">
        <v>0.17499999999999999</v>
      </c>
      <c r="J46" s="3">
        <f t="shared" si="3"/>
        <v>17.849999999999998</v>
      </c>
      <c r="K46" s="4">
        <f t="shared" si="4"/>
        <v>3819.8999999999996</v>
      </c>
      <c r="L46" s="4">
        <f t="shared" si="5"/>
        <v>318.32499999999999</v>
      </c>
    </row>
    <row r="47" spans="1:12" x14ac:dyDescent="0.25">
      <c r="A47">
        <v>52</v>
      </c>
      <c r="B47" s="2">
        <v>0.16500000000000001</v>
      </c>
      <c r="C47" s="3">
        <f t="shared" si="0"/>
        <v>17.16</v>
      </c>
      <c r="D47" s="4">
        <f t="shared" si="1"/>
        <v>3672.2400000000002</v>
      </c>
      <c r="E47" s="4">
        <f t="shared" si="2"/>
        <v>306.02000000000004</v>
      </c>
      <c r="H47">
        <v>52</v>
      </c>
      <c r="I47" s="18">
        <v>0.17499999999999999</v>
      </c>
      <c r="J47" s="3">
        <f t="shared" si="3"/>
        <v>18.2</v>
      </c>
      <c r="K47" s="4">
        <f t="shared" si="4"/>
        <v>3894.7999999999997</v>
      </c>
      <c r="L47" s="4">
        <f t="shared" si="5"/>
        <v>324.56666666666666</v>
      </c>
    </row>
    <row r="48" spans="1:12" x14ac:dyDescent="0.25">
      <c r="A48">
        <v>53</v>
      </c>
      <c r="B48" s="2">
        <v>0.16500000000000001</v>
      </c>
      <c r="C48" s="3">
        <f t="shared" si="0"/>
        <v>17.490000000000002</v>
      </c>
      <c r="D48" s="4">
        <f t="shared" si="1"/>
        <v>3742.8600000000006</v>
      </c>
      <c r="E48" s="4">
        <f t="shared" si="2"/>
        <v>311.90500000000003</v>
      </c>
      <c r="H48">
        <v>53</v>
      </c>
      <c r="I48" s="18">
        <v>0.17499999999999999</v>
      </c>
      <c r="J48" s="3">
        <f t="shared" si="3"/>
        <v>18.549999999999997</v>
      </c>
      <c r="K48" s="4">
        <f t="shared" si="4"/>
        <v>3969.6999999999994</v>
      </c>
      <c r="L48" s="4">
        <f t="shared" si="5"/>
        <v>330.80833333333328</v>
      </c>
    </row>
    <row r="49" spans="1:12" x14ac:dyDescent="0.25">
      <c r="A49">
        <v>54</v>
      </c>
      <c r="B49" s="2">
        <v>0.16500000000000001</v>
      </c>
      <c r="C49" s="3">
        <f t="shared" si="0"/>
        <v>17.82</v>
      </c>
      <c r="D49" s="4">
        <f t="shared" si="1"/>
        <v>3813.48</v>
      </c>
      <c r="E49" s="4">
        <f t="shared" si="2"/>
        <v>317.79000000000002</v>
      </c>
      <c r="H49">
        <v>54</v>
      </c>
      <c r="I49" s="18">
        <v>0.17499999999999999</v>
      </c>
      <c r="J49" s="3">
        <f t="shared" si="3"/>
        <v>18.899999999999999</v>
      </c>
      <c r="K49" s="4">
        <f t="shared" si="4"/>
        <v>4044.6</v>
      </c>
      <c r="L49" s="4">
        <f t="shared" si="5"/>
        <v>337.05</v>
      </c>
    </row>
    <row r="50" spans="1:12" x14ac:dyDescent="0.25">
      <c r="A50">
        <v>55</v>
      </c>
      <c r="B50" s="2">
        <v>0.16500000000000001</v>
      </c>
      <c r="C50" s="3">
        <f t="shared" si="0"/>
        <v>18.150000000000002</v>
      </c>
      <c r="D50" s="4">
        <f t="shared" si="1"/>
        <v>3884.1000000000004</v>
      </c>
      <c r="E50" s="4">
        <f t="shared" si="2"/>
        <v>323.67500000000001</v>
      </c>
      <c r="H50">
        <v>55</v>
      </c>
      <c r="I50" s="18">
        <v>0.17499999999999999</v>
      </c>
      <c r="J50" s="3">
        <f t="shared" si="3"/>
        <v>19.25</v>
      </c>
      <c r="K50" s="4">
        <f t="shared" si="4"/>
        <v>4119.5</v>
      </c>
      <c r="L50" s="4">
        <f t="shared" si="5"/>
        <v>343.29166666666669</v>
      </c>
    </row>
    <row r="51" spans="1:12" x14ac:dyDescent="0.25">
      <c r="A51">
        <v>56</v>
      </c>
      <c r="B51" s="2">
        <v>0.16500000000000001</v>
      </c>
      <c r="C51" s="3">
        <f t="shared" si="0"/>
        <v>18.48</v>
      </c>
      <c r="D51" s="4">
        <f t="shared" si="1"/>
        <v>3954.7200000000003</v>
      </c>
      <c r="E51" s="4">
        <f t="shared" si="2"/>
        <v>329.56</v>
      </c>
      <c r="H51">
        <v>56</v>
      </c>
      <c r="I51" s="18">
        <v>0.17499999999999999</v>
      </c>
      <c r="J51" s="3">
        <f t="shared" si="3"/>
        <v>19.599999999999998</v>
      </c>
      <c r="K51" s="4">
        <f t="shared" si="4"/>
        <v>4194.3999999999996</v>
      </c>
      <c r="L51" s="4">
        <f t="shared" si="5"/>
        <v>349.5333333333333</v>
      </c>
    </row>
    <row r="52" spans="1:12" x14ac:dyDescent="0.25">
      <c r="A52">
        <v>57</v>
      </c>
      <c r="B52" s="2">
        <v>0.16500000000000001</v>
      </c>
      <c r="C52" s="3">
        <f t="shared" si="0"/>
        <v>18.810000000000002</v>
      </c>
      <c r="D52" s="4">
        <f t="shared" si="1"/>
        <v>4025.3400000000006</v>
      </c>
      <c r="E52" s="4">
        <f t="shared" si="2"/>
        <v>335.44500000000005</v>
      </c>
      <c r="H52">
        <v>57</v>
      </c>
      <c r="I52" s="18">
        <v>0.17499999999999999</v>
      </c>
      <c r="J52" s="3">
        <f t="shared" si="3"/>
        <v>19.95</v>
      </c>
      <c r="K52" s="4">
        <f t="shared" si="4"/>
        <v>4269.3</v>
      </c>
      <c r="L52" s="4">
        <f t="shared" si="5"/>
        <v>355.77500000000003</v>
      </c>
    </row>
    <row r="53" spans="1:12" x14ac:dyDescent="0.25">
      <c r="A53">
        <v>58</v>
      </c>
      <c r="B53" s="2">
        <v>0.16500000000000001</v>
      </c>
      <c r="C53" s="3">
        <f t="shared" si="0"/>
        <v>19.14</v>
      </c>
      <c r="D53" s="4">
        <f t="shared" si="1"/>
        <v>4095.96</v>
      </c>
      <c r="E53" s="4">
        <f t="shared" si="2"/>
        <v>341.33</v>
      </c>
      <c r="H53">
        <v>58</v>
      </c>
      <c r="I53" s="18">
        <v>0.17499999999999999</v>
      </c>
      <c r="J53" s="3">
        <f t="shared" si="3"/>
        <v>20.299999999999997</v>
      </c>
      <c r="K53" s="4">
        <f t="shared" si="4"/>
        <v>4344.2</v>
      </c>
      <c r="L53" s="4">
        <f t="shared" si="5"/>
        <v>362.01666666666665</v>
      </c>
    </row>
    <row r="54" spans="1:12" x14ac:dyDescent="0.25">
      <c r="A54">
        <v>59</v>
      </c>
      <c r="B54" s="2">
        <v>0.16500000000000001</v>
      </c>
      <c r="C54" s="3">
        <f t="shared" si="0"/>
        <v>19.470000000000002</v>
      </c>
      <c r="D54" s="4">
        <f t="shared" si="1"/>
        <v>4166.5800000000008</v>
      </c>
      <c r="E54" s="4">
        <f t="shared" si="2"/>
        <v>347.21500000000009</v>
      </c>
      <c r="H54">
        <v>59</v>
      </c>
      <c r="I54" s="18">
        <v>0.17499999999999999</v>
      </c>
      <c r="J54" s="3">
        <f t="shared" si="3"/>
        <v>20.65</v>
      </c>
      <c r="K54" s="4">
        <f t="shared" si="4"/>
        <v>4419.0999999999995</v>
      </c>
      <c r="L54" s="4">
        <f t="shared" si="5"/>
        <v>368.25833333333327</v>
      </c>
    </row>
    <row r="55" spans="1:12" x14ac:dyDescent="0.25">
      <c r="A55">
        <v>60</v>
      </c>
      <c r="B55" s="2">
        <v>0.16500000000000001</v>
      </c>
      <c r="C55" s="3">
        <f t="shared" si="0"/>
        <v>19.8</v>
      </c>
      <c r="D55" s="4">
        <f t="shared" si="1"/>
        <v>4237.2</v>
      </c>
      <c r="E55" s="4">
        <f t="shared" si="2"/>
        <v>353.09999999999997</v>
      </c>
      <c r="H55">
        <v>60</v>
      </c>
      <c r="I55" s="18">
        <v>0.17499999999999999</v>
      </c>
      <c r="J55" s="3">
        <f t="shared" si="3"/>
        <v>21</v>
      </c>
      <c r="K55" s="4">
        <f t="shared" si="4"/>
        <v>4494</v>
      </c>
      <c r="L55" s="4">
        <f t="shared" si="5"/>
        <v>374.5</v>
      </c>
    </row>
    <row r="56" spans="1:12" x14ac:dyDescent="0.25">
      <c r="A56">
        <v>61</v>
      </c>
      <c r="B56" s="2">
        <v>0.16500000000000001</v>
      </c>
      <c r="C56" s="3">
        <f t="shared" si="0"/>
        <v>20.130000000000003</v>
      </c>
      <c r="D56" s="4">
        <f t="shared" si="1"/>
        <v>4307.8200000000006</v>
      </c>
      <c r="E56" s="4">
        <f t="shared" si="2"/>
        <v>358.98500000000007</v>
      </c>
      <c r="H56">
        <v>61</v>
      </c>
      <c r="I56" s="18">
        <v>0.17499999999999999</v>
      </c>
      <c r="J56" s="3">
        <f t="shared" si="3"/>
        <v>21.349999999999998</v>
      </c>
      <c r="K56" s="4">
        <f t="shared" si="4"/>
        <v>4568.8999999999996</v>
      </c>
      <c r="L56" s="4">
        <f t="shared" si="5"/>
        <v>380.74166666666662</v>
      </c>
    </row>
    <row r="57" spans="1:12" x14ac:dyDescent="0.25">
      <c r="A57">
        <v>62</v>
      </c>
      <c r="B57" s="2">
        <v>0.16500000000000001</v>
      </c>
      <c r="C57" s="3">
        <f t="shared" si="0"/>
        <v>20.46</v>
      </c>
      <c r="D57" s="4">
        <f t="shared" si="1"/>
        <v>4378.4400000000005</v>
      </c>
      <c r="E57" s="4">
        <f t="shared" si="2"/>
        <v>364.87000000000006</v>
      </c>
      <c r="H57">
        <v>62</v>
      </c>
      <c r="I57" s="18">
        <v>0.17499999999999999</v>
      </c>
      <c r="J57" s="3">
        <f t="shared" si="3"/>
        <v>21.7</v>
      </c>
      <c r="K57" s="4">
        <f t="shared" si="4"/>
        <v>4643.8</v>
      </c>
      <c r="L57" s="4">
        <f t="shared" si="5"/>
        <v>386.98333333333335</v>
      </c>
    </row>
    <row r="58" spans="1:12" x14ac:dyDescent="0.25">
      <c r="A58">
        <v>63</v>
      </c>
      <c r="B58" s="2">
        <v>0.16500000000000001</v>
      </c>
      <c r="C58" s="3">
        <f t="shared" si="0"/>
        <v>20.790000000000003</v>
      </c>
      <c r="D58" s="4">
        <f t="shared" si="1"/>
        <v>4449.0600000000004</v>
      </c>
      <c r="E58" s="4">
        <f t="shared" si="2"/>
        <v>370.75500000000005</v>
      </c>
      <c r="H58">
        <v>63</v>
      </c>
      <c r="I58" s="18">
        <v>0.17499999999999999</v>
      </c>
      <c r="J58" s="3">
        <f t="shared" si="3"/>
        <v>22.049999999999997</v>
      </c>
      <c r="K58" s="4">
        <f t="shared" si="4"/>
        <v>4718.7</v>
      </c>
      <c r="L58" s="4">
        <f t="shared" si="5"/>
        <v>393.22499999999997</v>
      </c>
    </row>
    <row r="59" spans="1:12" x14ac:dyDescent="0.25">
      <c r="A59">
        <v>64</v>
      </c>
      <c r="B59" s="2">
        <v>0.16500000000000001</v>
      </c>
      <c r="C59" s="3">
        <f t="shared" si="0"/>
        <v>21.12</v>
      </c>
      <c r="D59" s="4">
        <f t="shared" si="1"/>
        <v>4519.68</v>
      </c>
      <c r="E59" s="4">
        <f t="shared" si="2"/>
        <v>376.64000000000004</v>
      </c>
      <c r="H59">
        <v>64</v>
      </c>
      <c r="I59" s="18">
        <v>0.17499999999999999</v>
      </c>
      <c r="J59" s="3">
        <f t="shared" si="3"/>
        <v>22.4</v>
      </c>
      <c r="K59" s="4">
        <f t="shared" si="4"/>
        <v>4793.5999999999995</v>
      </c>
      <c r="L59" s="4">
        <f t="shared" si="5"/>
        <v>399.46666666666664</v>
      </c>
    </row>
    <row r="60" spans="1:12" x14ac:dyDescent="0.25">
      <c r="A60">
        <v>65</v>
      </c>
      <c r="B60" s="2">
        <v>0.16500000000000001</v>
      </c>
      <c r="C60" s="3">
        <f t="shared" si="0"/>
        <v>21.45</v>
      </c>
      <c r="D60" s="4">
        <f t="shared" si="1"/>
        <v>4590.3</v>
      </c>
      <c r="E60" s="4">
        <f t="shared" si="2"/>
        <v>382.52500000000003</v>
      </c>
      <c r="H60">
        <v>65</v>
      </c>
      <c r="I60" s="18">
        <v>0.17499999999999999</v>
      </c>
      <c r="J60" s="3">
        <f t="shared" si="3"/>
        <v>22.75</v>
      </c>
      <c r="K60" s="4">
        <f t="shared" si="4"/>
        <v>4868.5</v>
      </c>
      <c r="L60" s="4">
        <f t="shared" si="5"/>
        <v>405.70833333333331</v>
      </c>
    </row>
    <row r="61" spans="1:12" x14ac:dyDescent="0.25">
      <c r="A61">
        <v>66</v>
      </c>
      <c r="B61" s="2">
        <v>0.16500000000000001</v>
      </c>
      <c r="C61" s="3">
        <f t="shared" si="0"/>
        <v>21.78</v>
      </c>
      <c r="D61" s="4">
        <f t="shared" si="1"/>
        <v>4660.92</v>
      </c>
      <c r="E61" s="4">
        <f t="shared" si="2"/>
        <v>388.41</v>
      </c>
      <c r="H61">
        <v>66</v>
      </c>
      <c r="I61" s="18">
        <v>0.17499999999999999</v>
      </c>
      <c r="J61" s="3">
        <f t="shared" si="3"/>
        <v>23.099999999999998</v>
      </c>
      <c r="K61" s="4">
        <f t="shared" si="4"/>
        <v>4943.3999999999996</v>
      </c>
      <c r="L61" s="4">
        <f t="shared" si="5"/>
        <v>411.95</v>
      </c>
    </row>
    <row r="62" spans="1:12" x14ac:dyDescent="0.25">
      <c r="A62">
        <v>67</v>
      </c>
      <c r="B62" s="2">
        <v>0.16500000000000001</v>
      </c>
      <c r="C62" s="3">
        <f t="shared" si="0"/>
        <v>22.11</v>
      </c>
      <c r="D62" s="4">
        <f t="shared" si="1"/>
        <v>4731.54</v>
      </c>
      <c r="E62" s="4">
        <f t="shared" si="2"/>
        <v>394.29500000000002</v>
      </c>
      <c r="H62">
        <v>67</v>
      </c>
      <c r="I62" s="18">
        <v>0.17499999999999999</v>
      </c>
      <c r="J62" s="3">
        <f t="shared" si="3"/>
        <v>23.45</v>
      </c>
      <c r="K62" s="4">
        <f t="shared" si="4"/>
        <v>5018.3</v>
      </c>
      <c r="L62" s="4">
        <f t="shared" si="5"/>
        <v>418.19166666666666</v>
      </c>
    </row>
    <row r="63" spans="1:12" x14ac:dyDescent="0.25">
      <c r="A63">
        <v>68</v>
      </c>
      <c r="B63" s="2">
        <v>0.16500000000000001</v>
      </c>
      <c r="C63" s="3">
        <f t="shared" si="0"/>
        <v>22.44</v>
      </c>
      <c r="D63" s="4">
        <f t="shared" si="1"/>
        <v>4802.16</v>
      </c>
      <c r="E63" s="4">
        <f t="shared" si="2"/>
        <v>400.18</v>
      </c>
      <c r="H63">
        <v>68</v>
      </c>
      <c r="I63" s="18">
        <v>0.17499999999999999</v>
      </c>
      <c r="J63" s="3">
        <f t="shared" si="3"/>
        <v>23.799999999999997</v>
      </c>
      <c r="K63" s="4">
        <f t="shared" si="4"/>
        <v>5093.2</v>
      </c>
      <c r="L63" s="4">
        <f t="shared" si="5"/>
        <v>424.43333333333334</v>
      </c>
    </row>
    <row r="64" spans="1:12" x14ac:dyDescent="0.25">
      <c r="A64">
        <v>69</v>
      </c>
      <c r="B64" s="2">
        <v>0.16500000000000001</v>
      </c>
      <c r="C64" s="3">
        <f t="shared" si="0"/>
        <v>22.77</v>
      </c>
      <c r="D64" s="4">
        <f t="shared" si="1"/>
        <v>4872.78</v>
      </c>
      <c r="E64" s="4">
        <f t="shared" si="2"/>
        <v>406.065</v>
      </c>
      <c r="H64">
        <v>69</v>
      </c>
      <c r="I64" s="18">
        <v>0.17499999999999999</v>
      </c>
      <c r="J64" s="3">
        <f t="shared" si="3"/>
        <v>24.15</v>
      </c>
      <c r="K64" s="4">
        <f t="shared" si="4"/>
        <v>5168.0999999999995</v>
      </c>
      <c r="L64" s="4">
        <f t="shared" si="5"/>
        <v>430.67499999999995</v>
      </c>
    </row>
    <row r="65" spans="1:12" x14ac:dyDescent="0.25">
      <c r="A65">
        <v>70</v>
      </c>
      <c r="B65" s="2">
        <v>0.16500000000000001</v>
      </c>
      <c r="C65" s="3">
        <f t="shared" si="0"/>
        <v>23.1</v>
      </c>
      <c r="D65" s="4">
        <f t="shared" si="1"/>
        <v>4943.4000000000005</v>
      </c>
      <c r="E65" s="4">
        <f t="shared" si="2"/>
        <v>411.95000000000005</v>
      </c>
      <c r="H65">
        <v>70</v>
      </c>
      <c r="I65" s="18">
        <v>0.17499999999999999</v>
      </c>
      <c r="J65" s="3">
        <f t="shared" si="3"/>
        <v>24.5</v>
      </c>
      <c r="K65" s="4">
        <f t="shared" si="4"/>
        <v>5243</v>
      </c>
      <c r="L65" s="4">
        <f t="shared" si="5"/>
        <v>436.91666666666669</v>
      </c>
    </row>
    <row r="66" spans="1:12" x14ac:dyDescent="0.25">
      <c r="A66">
        <v>71</v>
      </c>
      <c r="B66" s="2">
        <v>0.16500000000000001</v>
      </c>
      <c r="C66" s="3">
        <f t="shared" si="0"/>
        <v>23.43</v>
      </c>
      <c r="D66" s="4">
        <f t="shared" si="1"/>
        <v>5014.0199999999995</v>
      </c>
      <c r="E66" s="4">
        <f t="shared" si="2"/>
        <v>417.83499999999998</v>
      </c>
      <c r="H66">
        <v>71</v>
      </c>
      <c r="I66" s="18">
        <v>0.17499999999999999</v>
      </c>
      <c r="J66" s="3">
        <f t="shared" si="3"/>
        <v>24.849999999999998</v>
      </c>
      <c r="K66" s="4">
        <f t="shared" si="4"/>
        <v>5317.9</v>
      </c>
      <c r="L66" s="4">
        <f t="shared" si="5"/>
        <v>443.1583333333333</v>
      </c>
    </row>
    <row r="67" spans="1:12" x14ac:dyDescent="0.25">
      <c r="A67">
        <v>72</v>
      </c>
      <c r="B67" s="2">
        <v>0.16500000000000001</v>
      </c>
      <c r="C67" s="3">
        <f t="shared" si="0"/>
        <v>23.76</v>
      </c>
      <c r="D67" s="4">
        <f t="shared" si="1"/>
        <v>5084.6400000000003</v>
      </c>
      <c r="E67" s="4">
        <f t="shared" si="2"/>
        <v>423.72</v>
      </c>
      <c r="H67">
        <v>72</v>
      </c>
      <c r="I67" s="18">
        <v>0.17499999999999999</v>
      </c>
      <c r="J67" s="3">
        <f t="shared" si="3"/>
        <v>25.2</v>
      </c>
      <c r="K67" s="4">
        <f t="shared" si="4"/>
        <v>5392.8</v>
      </c>
      <c r="L67" s="4">
        <f t="shared" si="5"/>
        <v>449.40000000000003</v>
      </c>
    </row>
    <row r="68" spans="1:12" x14ac:dyDescent="0.25">
      <c r="A68">
        <v>73</v>
      </c>
      <c r="B68" s="2">
        <v>0.16500000000000001</v>
      </c>
      <c r="C68" s="3">
        <f t="shared" si="0"/>
        <v>24.09</v>
      </c>
      <c r="D68" s="4">
        <f t="shared" si="1"/>
        <v>5155.26</v>
      </c>
      <c r="E68" s="4">
        <f t="shared" si="2"/>
        <v>429.60500000000002</v>
      </c>
      <c r="H68">
        <v>73</v>
      </c>
      <c r="I68" s="18">
        <v>0.17499999999999999</v>
      </c>
      <c r="J68" s="3">
        <f t="shared" si="3"/>
        <v>25.549999999999997</v>
      </c>
      <c r="K68" s="4">
        <f t="shared" si="4"/>
        <v>5467.7</v>
      </c>
      <c r="L68" s="4">
        <f t="shared" si="5"/>
        <v>455.64166666666665</v>
      </c>
    </row>
    <row r="69" spans="1:12" x14ac:dyDescent="0.25">
      <c r="A69">
        <v>74</v>
      </c>
      <c r="B69" s="2">
        <v>0.16500000000000001</v>
      </c>
      <c r="C69" s="3">
        <f t="shared" si="0"/>
        <v>24.42</v>
      </c>
      <c r="D69" s="4">
        <f t="shared" si="1"/>
        <v>5225.88</v>
      </c>
      <c r="E69" s="4">
        <f t="shared" si="2"/>
        <v>435.49</v>
      </c>
      <c r="H69">
        <v>74</v>
      </c>
      <c r="I69" s="18">
        <v>0.17499999999999999</v>
      </c>
      <c r="J69" s="3">
        <f t="shared" si="3"/>
        <v>25.9</v>
      </c>
      <c r="K69" s="4">
        <f t="shared" si="4"/>
        <v>5542.5999999999995</v>
      </c>
      <c r="L69" s="4">
        <f t="shared" si="5"/>
        <v>461.88333333333327</v>
      </c>
    </row>
    <row r="70" spans="1:12" x14ac:dyDescent="0.25">
      <c r="A70">
        <v>75</v>
      </c>
      <c r="B70" s="2">
        <v>0.16500000000000001</v>
      </c>
      <c r="C70" s="3">
        <f t="shared" si="0"/>
        <v>24.75</v>
      </c>
      <c r="D70" s="4">
        <f t="shared" si="1"/>
        <v>5296.5</v>
      </c>
      <c r="E70" s="4">
        <f t="shared" si="2"/>
        <v>441.375</v>
      </c>
      <c r="H70">
        <v>75</v>
      </c>
      <c r="I70" s="18">
        <v>0.17499999999999999</v>
      </c>
      <c r="J70" s="3">
        <f t="shared" si="3"/>
        <v>26.25</v>
      </c>
      <c r="K70" s="4">
        <f t="shared" si="4"/>
        <v>5617.5</v>
      </c>
      <c r="L70" s="4">
        <f t="shared" si="5"/>
        <v>468.125</v>
      </c>
    </row>
    <row r="71" spans="1:12" x14ac:dyDescent="0.25">
      <c r="A71">
        <v>76</v>
      </c>
      <c r="B71" s="2">
        <v>0.16500000000000001</v>
      </c>
      <c r="C71" s="3">
        <f t="shared" ref="C71:C89" si="6">(2*A71)*B71</f>
        <v>25.080000000000002</v>
      </c>
      <c r="D71" s="4">
        <f t="shared" ref="D71:D89" si="7">C71*214</f>
        <v>5367.1200000000008</v>
      </c>
      <c r="E71" s="4">
        <f t="shared" ref="E71:E89" si="8">D71/12</f>
        <v>447.26000000000005</v>
      </c>
      <c r="H71">
        <v>76</v>
      </c>
      <c r="I71" s="18">
        <v>0.17499999999999999</v>
      </c>
      <c r="J71" s="3">
        <f t="shared" ref="J71:J88" si="9">(H71*2)*I71</f>
        <v>26.599999999999998</v>
      </c>
      <c r="K71" s="4">
        <f t="shared" ref="K71:K89" si="10">J71*214</f>
        <v>5692.4</v>
      </c>
      <c r="L71" s="4">
        <f t="shared" ref="L71:L89" si="11">K71/12</f>
        <v>474.36666666666662</v>
      </c>
    </row>
    <row r="72" spans="1:12" x14ac:dyDescent="0.25">
      <c r="A72">
        <v>77</v>
      </c>
      <c r="B72" s="2">
        <v>0.16500000000000001</v>
      </c>
      <c r="C72" s="3">
        <f t="shared" si="6"/>
        <v>25.41</v>
      </c>
      <c r="D72" s="4">
        <f t="shared" si="7"/>
        <v>5437.74</v>
      </c>
      <c r="E72" s="4">
        <f t="shared" si="8"/>
        <v>453.14499999999998</v>
      </c>
      <c r="H72">
        <v>77</v>
      </c>
      <c r="I72" s="18">
        <v>0.17499999999999999</v>
      </c>
      <c r="J72" s="3">
        <f t="shared" si="9"/>
        <v>26.95</v>
      </c>
      <c r="K72" s="4">
        <f t="shared" si="10"/>
        <v>5767.3</v>
      </c>
      <c r="L72" s="4">
        <f t="shared" si="11"/>
        <v>480.60833333333335</v>
      </c>
    </row>
    <row r="73" spans="1:12" x14ac:dyDescent="0.25">
      <c r="A73">
        <v>78</v>
      </c>
      <c r="B73" s="2">
        <v>0.16500000000000001</v>
      </c>
      <c r="C73" s="3">
        <f t="shared" si="6"/>
        <v>25.740000000000002</v>
      </c>
      <c r="D73" s="4">
        <f t="shared" si="7"/>
        <v>5508.3600000000006</v>
      </c>
      <c r="E73" s="4">
        <f t="shared" si="8"/>
        <v>459.03000000000003</v>
      </c>
      <c r="H73">
        <v>78</v>
      </c>
      <c r="I73" s="18">
        <v>0.17499999999999999</v>
      </c>
      <c r="J73" s="3">
        <f t="shared" si="9"/>
        <v>27.299999999999997</v>
      </c>
      <c r="K73" s="4">
        <f t="shared" si="10"/>
        <v>5842.2</v>
      </c>
      <c r="L73" s="4">
        <f t="shared" si="11"/>
        <v>486.84999999999997</v>
      </c>
    </row>
    <row r="74" spans="1:12" x14ac:dyDescent="0.25">
      <c r="A74">
        <v>79</v>
      </c>
      <c r="B74" s="2">
        <v>0.16500000000000001</v>
      </c>
      <c r="C74" s="3">
        <f t="shared" si="6"/>
        <v>26.07</v>
      </c>
      <c r="D74" s="4">
        <f t="shared" si="7"/>
        <v>5578.9800000000005</v>
      </c>
      <c r="E74" s="4">
        <f t="shared" si="8"/>
        <v>464.91500000000002</v>
      </c>
      <c r="H74">
        <v>79</v>
      </c>
      <c r="I74" s="18">
        <v>0.17499999999999999</v>
      </c>
      <c r="J74" s="3">
        <f t="shared" si="9"/>
        <v>27.65</v>
      </c>
      <c r="K74" s="4">
        <f t="shared" si="10"/>
        <v>5917.0999999999995</v>
      </c>
      <c r="L74" s="4">
        <f t="shared" si="11"/>
        <v>493.09166666666664</v>
      </c>
    </row>
    <row r="75" spans="1:12" x14ac:dyDescent="0.25">
      <c r="A75">
        <v>80</v>
      </c>
      <c r="B75" s="2">
        <v>0.16500000000000001</v>
      </c>
      <c r="C75" s="3">
        <f t="shared" si="6"/>
        <v>26.400000000000002</v>
      </c>
      <c r="D75" s="4">
        <f t="shared" si="7"/>
        <v>5649.6</v>
      </c>
      <c r="E75" s="4">
        <f t="shared" si="8"/>
        <v>470.8</v>
      </c>
      <c r="H75">
        <v>80</v>
      </c>
      <c r="I75" s="18">
        <v>0.17499999999999999</v>
      </c>
      <c r="J75" s="3">
        <f t="shared" si="9"/>
        <v>28</v>
      </c>
      <c r="K75" s="4">
        <f t="shared" si="10"/>
        <v>5992</v>
      </c>
      <c r="L75" s="4">
        <f t="shared" si="11"/>
        <v>499.33333333333331</v>
      </c>
    </row>
    <row r="76" spans="1:12" x14ac:dyDescent="0.25">
      <c r="A76">
        <v>81</v>
      </c>
      <c r="B76" s="2">
        <v>0.16500000000000001</v>
      </c>
      <c r="C76" s="3">
        <f t="shared" si="6"/>
        <v>26.73</v>
      </c>
      <c r="D76" s="4">
        <f t="shared" si="7"/>
        <v>5720.22</v>
      </c>
      <c r="E76" s="4">
        <f t="shared" si="8"/>
        <v>476.685</v>
      </c>
      <c r="H76">
        <v>81</v>
      </c>
      <c r="I76" s="18">
        <v>0.17499999999999999</v>
      </c>
      <c r="J76" s="3">
        <f t="shared" si="9"/>
        <v>28.349999999999998</v>
      </c>
      <c r="K76" s="4">
        <f t="shared" si="10"/>
        <v>6066.9</v>
      </c>
      <c r="L76" s="4">
        <f t="shared" si="11"/>
        <v>505.57499999999999</v>
      </c>
    </row>
    <row r="77" spans="1:12" x14ac:dyDescent="0.25">
      <c r="A77">
        <v>82</v>
      </c>
      <c r="B77" s="2">
        <v>0.16500000000000001</v>
      </c>
      <c r="C77" s="3">
        <f t="shared" si="6"/>
        <v>27.060000000000002</v>
      </c>
      <c r="D77" s="4">
        <f t="shared" si="7"/>
        <v>5790.84</v>
      </c>
      <c r="E77" s="4">
        <f t="shared" si="8"/>
        <v>482.57</v>
      </c>
      <c r="H77">
        <v>82</v>
      </c>
      <c r="I77" s="18">
        <v>0.17499999999999999</v>
      </c>
      <c r="J77" s="3">
        <f t="shared" si="9"/>
        <v>28.7</v>
      </c>
      <c r="K77" s="4">
        <f t="shared" si="10"/>
        <v>6141.8</v>
      </c>
      <c r="L77" s="4">
        <f t="shared" si="11"/>
        <v>511.81666666666666</v>
      </c>
    </row>
    <row r="78" spans="1:12" x14ac:dyDescent="0.25">
      <c r="A78">
        <v>83</v>
      </c>
      <c r="B78" s="2">
        <v>0.16500000000000001</v>
      </c>
      <c r="C78" s="3">
        <f t="shared" si="6"/>
        <v>27.39</v>
      </c>
      <c r="D78" s="4">
        <f t="shared" si="7"/>
        <v>5861.46</v>
      </c>
      <c r="E78" s="4">
        <f t="shared" si="8"/>
        <v>488.45499999999998</v>
      </c>
      <c r="H78">
        <v>83</v>
      </c>
      <c r="I78" s="18">
        <v>0.17499999999999999</v>
      </c>
      <c r="J78" s="3">
        <f t="shared" si="9"/>
        <v>29.049999999999997</v>
      </c>
      <c r="K78" s="4">
        <f t="shared" si="10"/>
        <v>6216.7</v>
      </c>
      <c r="L78" s="4">
        <f t="shared" si="11"/>
        <v>518.05833333333328</v>
      </c>
    </row>
    <row r="79" spans="1:12" x14ac:dyDescent="0.25">
      <c r="A79">
        <v>84</v>
      </c>
      <c r="B79" s="2">
        <v>0.16500000000000001</v>
      </c>
      <c r="C79" s="3">
        <f t="shared" si="6"/>
        <v>27.720000000000002</v>
      </c>
      <c r="D79" s="4">
        <f t="shared" si="7"/>
        <v>5932.0800000000008</v>
      </c>
      <c r="E79" s="4">
        <f t="shared" si="8"/>
        <v>494.34000000000009</v>
      </c>
      <c r="H79">
        <v>84</v>
      </c>
      <c r="I79" s="18">
        <v>0.17499999999999999</v>
      </c>
      <c r="J79" s="3">
        <f t="shared" si="9"/>
        <v>29.4</v>
      </c>
      <c r="K79" s="4">
        <f t="shared" si="10"/>
        <v>6291.5999999999995</v>
      </c>
      <c r="L79" s="4">
        <f t="shared" si="11"/>
        <v>524.29999999999995</v>
      </c>
    </row>
    <row r="80" spans="1:12" x14ac:dyDescent="0.25">
      <c r="A80">
        <v>85</v>
      </c>
      <c r="B80" s="2">
        <v>0.16500000000000001</v>
      </c>
      <c r="C80" s="3">
        <f t="shared" si="6"/>
        <v>28.05</v>
      </c>
      <c r="D80" s="4">
        <f t="shared" si="7"/>
        <v>6002.7</v>
      </c>
      <c r="E80" s="4">
        <f t="shared" si="8"/>
        <v>500.22499999999997</v>
      </c>
      <c r="H80">
        <v>85</v>
      </c>
      <c r="I80" s="18">
        <v>0.17499999999999999</v>
      </c>
      <c r="J80" s="3">
        <f t="shared" si="9"/>
        <v>29.749999999999996</v>
      </c>
      <c r="K80" s="4">
        <f t="shared" si="10"/>
        <v>6366.4999999999991</v>
      </c>
      <c r="L80" s="4">
        <f t="shared" si="11"/>
        <v>530.54166666666663</v>
      </c>
    </row>
    <row r="81" spans="1:12" x14ac:dyDescent="0.25">
      <c r="A81">
        <v>86</v>
      </c>
      <c r="B81" s="2">
        <v>0.16500000000000001</v>
      </c>
      <c r="C81" s="3">
        <f t="shared" si="6"/>
        <v>28.380000000000003</v>
      </c>
      <c r="D81" s="4">
        <f t="shared" si="7"/>
        <v>6073.3200000000006</v>
      </c>
      <c r="E81" s="4">
        <f t="shared" si="8"/>
        <v>506.11000000000007</v>
      </c>
      <c r="H81">
        <v>86</v>
      </c>
      <c r="I81" s="18">
        <v>0.17499999999999999</v>
      </c>
      <c r="J81" s="3">
        <f t="shared" si="9"/>
        <v>30.099999999999998</v>
      </c>
      <c r="K81" s="4">
        <f t="shared" si="10"/>
        <v>6441.4</v>
      </c>
      <c r="L81" s="4">
        <f t="shared" si="11"/>
        <v>536.7833333333333</v>
      </c>
    </row>
    <row r="82" spans="1:12" x14ac:dyDescent="0.25">
      <c r="A82">
        <v>87</v>
      </c>
      <c r="B82" s="2">
        <v>0.16500000000000001</v>
      </c>
      <c r="C82" s="3">
        <f t="shared" si="6"/>
        <v>28.71</v>
      </c>
      <c r="D82" s="4">
        <f t="shared" si="7"/>
        <v>6143.9400000000005</v>
      </c>
      <c r="E82" s="4">
        <f t="shared" si="8"/>
        <v>511.99500000000006</v>
      </c>
      <c r="H82">
        <v>87</v>
      </c>
      <c r="I82" s="18">
        <v>0.17499999999999999</v>
      </c>
      <c r="J82" s="3">
        <f t="shared" si="9"/>
        <v>30.45</v>
      </c>
      <c r="K82" s="4">
        <f t="shared" si="10"/>
        <v>6516.3</v>
      </c>
      <c r="L82" s="4">
        <f t="shared" si="11"/>
        <v>543.02499999999998</v>
      </c>
    </row>
    <row r="83" spans="1:12" x14ac:dyDescent="0.25">
      <c r="A83">
        <v>88</v>
      </c>
      <c r="B83" s="2">
        <v>0.16500000000000001</v>
      </c>
      <c r="C83" s="3">
        <f t="shared" si="6"/>
        <v>29.040000000000003</v>
      </c>
      <c r="D83" s="4">
        <f t="shared" si="7"/>
        <v>6214.56</v>
      </c>
      <c r="E83" s="4">
        <f t="shared" si="8"/>
        <v>517.88</v>
      </c>
      <c r="H83">
        <v>88</v>
      </c>
      <c r="I83" s="18">
        <v>0.17499999999999999</v>
      </c>
      <c r="J83" s="3">
        <f t="shared" si="9"/>
        <v>30.799999999999997</v>
      </c>
      <c r="K83" s="4">
        <f t="shared" si="10"/>
        <v>6591.2</v>
      </c>
      <c r="L83" s="4">
        <f t="shared" si="11"/>
        <v>549.26666666666665</v>
      </c>
    </row>
    <row r="84" spans="1:12" x14ac:dyDescent="0.25">
      <c r="A84">
        <v>89</v>
      </c>
      <c r="B84" s="2">
        <v>0.16500000000000001</v>
      </c>
      <c r="C84" s="3">
        <f t="shared" si="6"/>
        <v>29.37</v>
      </c>
      <c r="D84" s="4">
        <f t="shared" si="7"/>
        <v>6285.18</v>
      </c>
      <c r="E84" s="4">
        <f t="shared" si="8"/>
        <v>523.76499999999999</v>
      </c>
      <c r="H84">
        <v>89</v>
      </c>
      <c r="I84" s="18">
        <v>0.17499999999999999</v>
      </c>
      <c r="J84" s="3">
        <f t="shared" si="9"/>
        <v>31.15</v>
      </c>
      <c r="K84" s="4">
        <f t="shared" si="10"/>
        <v>6666.0999999999995</v>
      </c>
      <c r="L84" s="4">
        <f t="shared" si="11"/>
        <v>555.50833333333333</v>
      </c>
    </row>
    <row r="85" spans="1:12" x14ac:dyDescent="0.25">
      <c r="A85">
        <v>90</v>
      </c>
      <c r="B85" s="2">
        <v>0.16500000000000001</v>
      </c>
      <c r="C85" s="3">
        <f t="shared" si="6"/>
        <v>29.700000000000003</v>
      </c>
      <c r="D85" s="4">
        <f t="shared" si="7"/>
        <v>6355.8</v>
      </c>
      <c r="E85" s="4">
        <f t="shared" si="8"/>
        <v>529.65</v>
      </c>
      <c r="H85">
        <v>90</v>
      </c>
      <c r="I85" s="18">
        <v>0.17499999999999999</v>
      </c>
      <c r="J85" s="3">
        <f t="shared" si="9"/>
        <v>31.499999999999996</v>
      </c>
      <c r="K85" s="4">
        <f t="shared" si="10"/>
        <v>6740.9999999999991</v>
      </c>
      <c r="L85" s="4">
        <f t="shared" si="11"/>
        <v>561.74999999999989</v>
      </c>
    </row>
    <row r="86" spans="1:12" x14ac:dyDescent="0.25">
      <c r="A86">
        <v>91</v>
      </c>
      <c r="B86" s="2">
        <v>0.16500000000000001</v>
      </c>
      <c r="C86" s="3">
        <f t="shared" si="6"/>
        <v>30.03</v>
      </c>
      <c r="D86" s="4">
        <f t="shared" si="7"/>
        <v>6426.42</v>
      </c>
      <c r="E86" s="4">
        <f t="shared" si="8"/>
        <v>535.53499999999997</v>
      </c>
      <c r="H86">
        <v>91</v>
      </c>
      <c r="I86" s="18">
        <v>0.17499999999999999</v>
      </c>
      <c r="J86" s="3">
        <f t="shared" si="9"/>
        <v>31.849999999999998</v>
      </c>
      <c r="K86" s="4">
        <f t="shared" si="10"/>
        <v>6815.9</v>
      </c>
      <c r="L86" s="4">
        <f t="shared" si="11"/>
        <v>567.99166666666667</v>
      </c>
    </row>
    <row r="87" spans="1:12" x14ac:dyDescent="0.25">
      <c r="A87">
        <v>92</v>
      </c>
      <c r="B87" s="2">
        <v>0.16500000000000001</v>
      </c>
      <c r="C87" s="3">
        <f t="shared" si="6"/>
        <v>30.360000000000003</v>
      </c>
      <c r="D87" s="4">
        <f t="shared" si="7"/>
        <v>6497.0400000000009</v>
      </c>
      <c r="E87" s="4">
        <f t="shared" si="8"/>
        <v>541.42000000000007</v>
      </c>
      <c r="H87">
        <v>92</v>
      </c>
      <c r="I87" s="18">
        <v>0.17499999999999999</v>
      </c>
      <c r="J87" s="3">
        <f t="shared" si="9"/>
        <v>32.199999999999996</v>
      </c>
      <c r="K87" s="4">
        <f t="shared" si="10"/>
        <v>6890.7999999999993</v>
      </c>
      <c r="L87" s="4">
        <f t="shared" si="11"/>
        <v>574.23333333333323</v>
      </c>
    </row>
    <row r="88" spans="1:12" x14ac:dyDescent="0.25">
      <c r="A88">
        <v>93</v>
      </c>
      <c r="B88" s="2">
        <v>0.16500000000000001</v>
      </c>
      <c r="C88" s="3">
        <f t="shared" si="6"/>
        <v>30.69</v>
      </c>
      <c r="D88" s="4">
        <f t="shared" si="7"/>
        <v>6567.66</v>
      </c>
      <c r="E88" s="4">
        <f t="shared" si="8"/>
        <v>547.30499999999995</v>
      </c>
      <c r="H88">
        <v>93</v>
      </c>
      <c r="I88" s="18">
        <v>0.17499999999999999</v>
      </c>
      <c r="J88" s="3">
        <f t="shared" si="9"/>
        <v>32.549999999999997</v>
      </c>
      <c r="K88" s="4">
        <f t="shared" si="10"/>
        <v>6965.7</v>
      </c>
      <c r="L88" s="4">
        <f t="shared" si="11"/>
        <v>580.47500000000002</v>
      </c>
    </row>
    <row r="89" spans="1:12" x14ac:dyDescent="0.25">
      <c r="A89">
        <v>94</v>
      </c>
      <c r="B89" s="2">
        <v>0.16500000000000001</v>
      </c>
      <c r="C89" s="3">
        <f t="shared" si="6"/>
        <v>31.020000000000003</v>
      </c>
      <c r="D89" s="4">
        <f t="shared" si="7"/>
        <v>6638.2800000000007</v>
      </c>
      <c r="E89" s="4">
        <f t="shared" si="8"/>
        <v>553.19000000000005</v>
      </c>
      <c r="H89">
        <v>94</v>
      </c>
      <c r="I89" s="18">
        <v>0.17499999999999999</v>
      </c>
      <c r="J89" s="3">
        <f>(H89*2)*I89</f>
        <v>32.9</v>
      </c>
      <c r="K89" s="4">
        <f t="shared" si="10"/>
        <v>7040.5999999999995</v>
      </c>
      <c r="L89" s="4">
        <f t="shared" si="11"/>
        <v>586.71666666666658</v>
      </c>
    </row>
    <row r="93" spans="1:12" x14ac:dyDescent="0.25">
      <c r="A93" t="s">
        <v>14</v>
      </c>
      <c r="H93" t="s">
        <v>15</v>
      </c>
    </row>
    <row r="94" spans="1:12" x14ac:dyDescent="0.25">
      <c r="A94" t="s">
        <v>2</v>
      </c>
      <c r="H94" t="s">
        <v>2</v>
      </c>
    </row>
    <row r="95" spans="1:12" x14ac:dyDescent="0.25">
      <c r="A95">
        <v>95</v>
      </c>
      <c r="B95" s="2">
        <v>0.16500000000000001</v>
      </c>
      <c r="C95" s="3">
        <f t="shared" ref="C95" si="12">(2*A95)*B95</f>
        <v>31.35</v>
      </c>
      <c r="D95" s="4">
        <f t="shared" ref="D95" si="13">C95*214</f>
        <v>6708.9000000000005</v>
      </c>
      <c r="E95" s="4">
        <f t="shared" ref="E95" si="14">D95/12</f>
        <v>559.07500000000005</v>
      </c>
      <c r="H95">
        <v>95</v>
      </c>
      <c r="I95" s="18">
        <v>0.17499999999999999</v>
      </c>
      <c r="J95" s="3">
        <f>(H95*2)*I95</f>
        <v>33.25</v>
      </c>
      <c r="K95" s="4">
        <f t="shared" ref="K95" si="15">J95*214</f>
        <v>7115.5</v>
      </c>
      <c r="L95" s="4">
        <f t="shared" ref="L95" si="16">K95/12</f>
        <v>592.95833333333337</v>
      </c>
    </row>
    <row r="96" spans="1:12" x14ac:dyDescent="0.25">
      <c r="A96">
        <f t="shared" ref="A96:A159" si="17">A95+1</f>
        <v>96</v>
      </c>
      <c r="B96" s="2">
        <v>0.16500000000000001</v>
      </c>
      <c r="C96" s="3">
        <f t="shared" ref="C96:C159" si="18">(2*A96)*B96</f>
        <v>31.68</v>
      </c>
      <c r="D96" s="4">
        <f t="shared" ref="D96:D159" si="19">C96*214</f>
        <v>6779.5199999999995</v>
      </c>
      <c r="E96" s="4">
        <f t="shared" ref="E96:E159" si="20">D96/12</f>
        <v>564.95999999999992</v>
      </c>
      <c r="H96">
        <f t="shared" ref="H96:H159" si="21">H95+1</f>
        <v>96</v>
      </c>
      <c r="I96" s="18">
        <v>0.17499999999999999</v>
      </c>
      <c r="J96" s="3">
        <f t="shared" ref="J96:J159" si="22">(H96*2)*I96</f>
        <v>33.599999999999994</v>
      </c>
      <c r="K96" s="4">
        <f t="shared" ref="K96:K159" si="23">J96*214</f>
        <v>7190.3999999999987</v>
      </c>
      <c r="L96" s="4">
        <f t="shared" ref="L96:L159" si="24">K96/12</f>
        <v>599.19999999999993</v>
      </c>
    </row>
    <row r="97" spans="1:12" x14ac:dyDescent="0.25">
      <c r="A97">
        <f t="shared" si="17"/>
        <v>97</v>
      </c>
      <c r="B97" s="2">
        <v>0.16500000000000001</v>
      </c>
      <c r="C97" s="3">
        <f t="shared" si="18"/>
        <v>32.01</v>
      </c>
      <c r="D97" s="4">
        <f t="shared" si="19"/>
        <v>6850.1399999999994</v>
      </c>
      <c r="E97" s="4">
        <f t="shared" si="20"/>
        <v>570.84499999999991</v>
      </c>
      <c r="H97">
        <f t="shared" si="21"/>
        <v>97</v>
      </c>
      <c r="I97" s="18">
        <v>0.17499999999999999</v>
      </c>
      <c r="J97" s="3">
        <f t="shared" si="22"/>
        <v>33.949999999999996</v>
      </c>
      <c r="K97" s="4">
        <f t="shared" si="23"/>
        <v>7265.2999999999993</v>
      </c>
      <c r="L97" s="4">
        <f t="shared" si="24"/>
        <v>605.44166666666661</v>
      </c>
    </row>
    <row r="98" spans="1:12" x14ac:dyDescent="0.25">
      <c r="A98">
        <f t="shared" si="17"/>
        <v>98</v>
      </c>
      <c r="B98" s="2">
        <v>0.16500000000000001</v>
      </c>
      <c r="C98" s="3">
        <f t="shared" si="18"/>
        <v>32.340000000000003</v>
      </c>
      <c r="D98" s="4">
        <f t="shared" si="19"/>
        <v>6920.7600000000011</v>
      </c>
      <c r="E98" s="4">
        <f t="shared" si="20"/>
        <v>576.73000000000013</v>
      </c>
      <c r="H98">
        <f t="shared" si="21"/>
        <v>98</v>
      </c>
      <c r="I98" s="18">
        <v>0.17499999999999999</v>
      </c>
      <c r="J98" s="3">
        <f t="shared" si="22"/>
        <v>34.299999999999997</v>
      </c>
      <c r="K98" s="4">
        <f t="shared" si="23"/>
        <v>7340.2</v>
      </c>
      <c r="L98" s="4">
        <f t="shared" si="24"/>
        <v>611.68333333333328</v>
      </c>
    </row>
    <row r="99" spans="1:12" x14ac:dyDescent="0.25">
      <c r="A99">
        <f t="shared" si="17"/>
        <v>99</v>
      </c>
      <c r="B99" s="2">
        <v>0.16500000000000001</v>
      </c>
      <c r="C99" s="3">
        <f t="shared" si="18"/>
        <v>32.67</v>
      </c>
      <c r="D99" s="4">
        <f t="shared" si="19"/>
        <v>6991.38</v>
      </c>
      <c r="E99" s="4">
        <f t="shared" si="20"/>
        <v>582.61500000000001</v>
      </c>
      <c r="H99">
        <f t="shared" si="21"/>
        <v>99</v>
      </c>
      <c r="I99" s="18">
        <v>0.17499999999999999</v>
      </c>
      <c r="J99" s="3">
        <f t="shared" si="22"/>
        <v>34.65</v>
      </c>
      <c r="K99" s="4">
        <f t="shared" si="23"/>
        <v>7415.0999999999995</v>
      </c>
      <c r="L99" s="4">
        <f t="shared" si="24"/>
        <v>617.92499999999995</v>
      </c>
    </row>
    <row r="100" spans="1:12" x14ac:dyDescent="0.25">
      <c r="A100">
        <f t="shared" si="17"/>
        <v>100</v>
      </c>
      <c r="B100" s="2">
        <v>0.16500000000000001</v>
      </c>
      <c r="C100" s="3">
        <f t="shared" si="18"/>
        <v>33</v>
      </c>
      <c r="D100" s="4">
        <f t="shared" si="19"/>
        <v>7062</v>
      </c>
      <c r="E100" s="4">
        <f t="shared" si="20"/>
        <v>588.5</v>
      </c>
      <c r="H100">
        <f t="shared" si="21"/>
        <v>100</v>
      </c>
      <c r="I100" s="18">
        <v>0.17499999999999999</v>
      </c>
      <c r="J100" s="3">
        <f t="shared" si="22"/>
        <v>35</v>
      </c>
      <c r="K100" s="4">
        <f t="shared" si="23"/>
        <v>7490</v>
      </c>
      <c r="L100" s="4">
        <f t="shared" si="24"/>
        <v>624.16666666666663</v>
      </c>
    </row>
    <row r="101" spans="1:12" x14ac:dyDescent="0.25">
      <c r="A101">
        <f t="shared" si="17"/>
        <v>101</v>
      </c>
      <c r="B101" s="2">
        <v>0.16500000000000001</v>
      </c>
      <c r="C101" s="3">
        <f t="shared" si="18"/>
        <v>33.33</v>
      </c>
      <c r="D101" s="4">
        <f t="shared" si="19"/>
        <v>7132.62</v>
      </c>
      <c r="E101" s="4">
        <f t="shared" si="20"/>
        <v>594.38499999999999</v>
      </c>
      <c r="H101">
        <f t="shared" si="21"/>
        <v>101</v>
      </c>
      <c r="I101" s="18">
        <v>0.17499999999999999</v>
      </c>
      <c r="J101" s="3">
        <f t="shared" si="22"/>
        <v>35.349999999999994</v>
      </c>
      <c r="K101" s="4">
        <f t="shared" si="23"/>
        <v>7564.8999999999987</v>
      </c>
      <c r="L101" s="4">
        <f t="shared" si="24"/>
        <v>630.40833333333319</v>
      </c>
    </row>
    <row r="102" spans="1:12" x14ac:dyDescent="0.25">
      <c r="A102">
        <f t="shared" si="17"/>
        <v>102</v>
      </c>
      <c r="B102" s="2">
        <v>0.16500000000000001</v>
      </c>
      <c r="C102" s="3">
        <f t="shared" si="18"/>
        <v>33.660000000000004</v>
      </c>
      <c r="D102" s="4">
        <f t="shared" si="19"/>
        <v>7203.2400000000007</v>
      </c>
      <c r="E102" s="4">
        <f t="shared" si="20"/>
        <v>600.2700000000001</v>
      </c>
      <c r="H102">
        <f t="shared" si="21"/>
        <v>102</v>
      </c>
      <c r="I102" s="18">
        <v>0.17499999999999999</v>
      </c>
      <c r="J102" s="3">
        <f t="shared" si="22"/>
        <v>35.699999999999996</v>
      </c>
      <c r="K102" s="4">
        <f t="shared" si="23"/>
        <v>7639.7999999999993</v>
      </c>
      <c r="L102" s="4">
        <f t="shared" si="24"/>
        <v>636.65</v>
      </c>
    </row>
    <row r="103" spans="1:12" x14ac:dyDescent="0.25">
      <c r="A103">
        <f t="shared" si="17"/>
        <v>103</v>
      </c>
      <c r="B103" s="2">
        <v>0.16500000000000001</v>
      </c>
      <c r="C103" s="3">
        <f t="shared" si="18"/>
        <v>33.99</v>
      </c>
      <c r="D103" s="4">
        <f t="shared" si="19"/>
        <v>7273.8600000000006</v>
      </c>
      <c r="E103" s="4">
        <f t="shared" si="20"/>
        <v>606.15500000000009</v>
      </c>
      <c r="H103">
        <f t="shared" si="21"/>
        <v>103</v>
      </c>
      <c r="I103" s="18">
        <v>0.17499999999999999</v>
      </c>
      <c r="J103" s="3">
        <f t="shared" si="22"/>
        <v>36.049999999999997</v>
      </c>
      <c r="K103" s="4">
        <f t="shared" si="23"/>
        <v>7714.7</v>
      </c>
      <c r="L103" s="4">
        <f t="shared" si="24"/>
        <v>642.89166666666665</v>
      </c>
    </row>
    <row r="104" spans="1:12" x14ac:dyDescent="0.25">
      <c r="A104">
        <f t="shared" si="17"/>
        <v>104</v>
      </c>
      <c r="B104" s="2">
        <v>0.16500000000000001</v>
      </c>
      <c r="C104" s="3">
        <f t="shared" si="18"/>
        <v>34.32</v>
      </c>
      <c r="D104" s="4">
        <f t="shared" si="19"/>
        <v>7344.4800000000005</v>
      </c>
      <c r="E104" s="4">
        <f t="shared" si="20"/>
        <v>612.04000000000008</v>
      </c>
      <c r="H104">
        <f t="shared" si="21"/>
        <v>104</v>
      </c>
      <c r="I104" s="18">
        <v>0.17499999999999999</v>
      </c>
      <c r="J104" s="3">
        <f t="shared" si="22"/>
        <v>36.4</v>
      </c>
      <c r="K104" s="4">
        <f t="shared" si="23"/>
        <v>7789.5999999999995</v>
      </c>
      <c r="L104" s="4">
        <f t="shared" si="24"/>
        <v>649.13333333333333</v>
      </c>
    </row>
    <row r="105" spans="1:12" x14ac:dyDescent="0.25">
      <c r="A105">
        <f t="shared" si="17"/>
        <v>105</v>
      </c>
      <c r="B105" s="2">
        <v>0.16500000000000001</v>
      </c>
      <c r="C105" s="3">
        <f t="shared" si="18"/>
        <v>34.65</v>
      </c>
      <c r="D105" s="4">
        <f t="shared" si="19"/>
        <v>7415.0999999999995</v>
      </c>
      <c r="E105" s="4">
        <f t="shared" si="20"/>
        <v>617.92499999999995</v>
      </c>
      <c r="H105">
        <f t="shared" si="21"/>
        <v>105</v>
      </c>
      <c r="I105" s="18">
        <v>0.17499999999999999</v>
      </c>
      <c r="J105" s="3">
        <f t="shared" si="22"/>
        <v>36.75</v>
      </c>
      <c r="K105" s="4">
        <f t="shared" si="23"/>
        <v>7864.5</v>
      </c>
      <c r="L105" s="4">
        <f t="shared" si="24"/>
        <v>655.375</v>
      </c>
    </row>
    <row r="106" spans="1:12" x14ac:dyDescent="0.25">
      <c r="A106">
        <f t="shared" si="17"/>
        <v>106</v>
      </c>
      <c r="B106" s="2">
        <v>0.16500000000000001</v>
      </c>
      <c r="C106" s="3">
        <f t="shared" si="18"/>
        <v>34.980000000000004</v>
      </c>
      <c r="D106" s="4">
        <f t="shared" si="19"/>
        <v>7485.7200000000012</v>
      </c>
      <c r="E106" s="4">
        <f t="shared" si="20"/>
        <v>623.81000000000006</v>
      </c>
      <c r="H106">
        <f t="shared" si="21"/>
        <v>106</v>
      </c>
      <c r="I106" s="18">
        <v>0.17499999999999999</v>
      </c>
      <c r="J106" s="3">
        <f t="shared" si="22"/>
        <v>37.099999999999994</v>
      </c>
      <c r="K106" s="4">
        <f t="shared" si="23"/>
        <v>7939.3999999999987</v>
      </c>
      <c r="L106" s="4">
        <f t="shared" si="24"/>
        <v>661.61666666666656</v>
      </c>
    </row>
    <row r="107" spans="1:12" x14ac:dyDescent="0.25">
      <c r="A107">
        <f t="shared" si="17"/>
        <v>107</v>
      </c>
      <c r="B107" s="2">
        <v>0.16500000000000001</v>
      </c>
      <c r="C107" s="3">
        <f t="shared" si="18"/>
        <v>35.31</v>
      </c>
      <c r="D107" s="4">
        <f t="shared" si="19"/>
        <v>7556.34</v>
      </c>
      <c r="E107" s="4">
        <f t="shared" si="20"/>
        <v>629.69500000000005</v>
      </c>
      <c r="H107">
        <f t="shared" si="21"/>
        <v>107</v>
      </c>
      <c r="I107" s="18">
        <v>0.17499999999999999</v>
      </c>
      <c r="J107" s="3">
        <f t="shared" si="22"/>
        <v>37.449999999999996</v>
      </c>
      <c r="K107" s="4">
        <f t="shared" si="23"/>
        <v>8014.2999999999993</v>
      </c>
      <c r="L107" s="4">
        <f t="shared" si="24"/>
        <v>667.85833333333323</v>
      </c>
    </row>
    <row r="108" spans="1:12" x14ac:dyDescent="0.25">
      <c r="A108">
        <f t="shared" si="17"/>
        <v>108</v>
      </c>
      <c r="B108" s="2">
        <v>0.16500000000000001</v>
      </c>
      <c r="C108" s="3">
        <f t="shared" si="18"/>
        <v>35.64</v>
      </c>
      <c r="D108" s="4">
        <f t="shared" si="19"/>
        <v>7626.96</v>
      </c>
      <c r="E108" s="4">
        <f t="shared" si="20"/>
        <v>635.58000000000004</v>
      </c>
      <c r="H108">
        <f t="shared" si="21"/>
        <v>108</v>
      </c>
      <c r="I108" s="18">
        <v>0.17499999999999999</v>
      </c>
      <c r="J108" s="3">
        <f t="shared" si="22"/>
        <v>37.799999999999997</v>
      </c>
      <c r="K108" s="4">
        <f t="shared" si="23"/>
        <v>8089.2</v>
      </c>
      <c r="L108" s="4">
        <f t="shared" si="24"/>
        <v>674.1</v>
      </c>
    </row>
    <row r="109" spans="1:12" x14ac:dyDescent="0.25">
      <c r="A109">
        <f t="shared" si="17"/>
        <v>109</v>
      </c>
      <c r="B109" s="2">
        <v>0.16500000000000001</v>
      </c>
      <c r="C109" s="3">
        <f t="shared" si="18"/>
        <v>35.97</v>
      </c>
      <c r="D109" s="4">
        <f t="shared" si="19"/>
        <v>7697.58</v>
      </c>
      <c r="E109" s="4">
        <f t="shared" si="20"/>
        <v>641.46500000000003</v>
      </c>
      <c r="H109">
        <f t="shared" si="21"/>
        <v>109</v>
      </c>
      <c r="I109" s="18">
        <v>0.17499999999999999</v>
      </c>
      <c r="J109" s="3">
        <f t="shared" si="22"/>
        <v>38.15</v>
      </c>
      <c r="K109" s="4">
        <f t="shared" si="23"/>
        <v>8164.0999999999995</v>
      </c>
      <c r="L109" s="4">
        <f t="shared" si="24"/>
        <v>680.34166666666658</v>
      </c>
    </row>
    <row r="110" spans="1:12" x14ac:dyDescent="0.25">
      <c r="A110">
        <f t="shared" si="17"/>
        <v>110</v>
      </c>
      <c r="B110" s="2">
        <v>0.16500000000000001</v>
      </c>
      <c r="C110" s="3">
        <f t="shared" si="18"/>
        <v>36.300000000000004</v>
      </c>
      <c r="D110" s="4">
        <f t="shared" si="19"/>
        <v>7768.2000000000007</v>
      </c>
      <c r="E110" s="4">
        <f t="shared" si="20"/>
        <v>647.35</v>
      </c>
      <c r="H110">
        <f t="shared" si="21"/>
        <v>110</v>
      </c>
      <c r="I110" s="18">
        <v>0.17499999999999999</v>
      </c>
      <c r="J110" s="3">
        <f t="shared" si="22"/>
        <v>38.5</v>
      </c>
      <c r="K110" s="4">
        <f t="shared" si="23"/>
        <v>8239</v>
      </c>
      <c r="L110" s="4">
        <f t="shared" si="24"/>
        <v>686.58333333333337</v>
      </c>
    </row>
    <row r="111" spans="1:12" x14ac:dyDescent="0.25">
      <c r="A111">
        <f t="shared" si="17"/>
        <v>111</v>
      </c>
      <c r="B111" s="2">
        <v>0.16500000000000001</v>
      </c>
      <c r="C111" s="3">
        <f t="shared" si="18"/>
        <v>36.630000000000003</v>
      </c>
      <c r="D111" s="4">
        <f t="shared" si="19"/>
        <v>7838.8200000000006</v>
      </c>
      <c r="E111" s="4">
        <f t="shared" si="20"/>
        <v>653.23500000000001</v>
      </c>
      <c r="H111">
        <f t="shared" si="21"/>
        <v>111</v>
      </c>
      <c r="I111" s="18">
        <v>0.17499999999999999</v>
      </c>
      <c r="J111" s="3">
        <f t="shared" si="22"/>
        <v>38.849999999999994</v>
      </c>
      <c r="K111" s="4">
        <f t="shared" si="23"/>
        <v>8313.9</v>
      </c>
      <c r="L111" s="4">
        <f t="shared" si="24"/>
        <v>692.82499999999993</v>
      </c>
    </row>
    <row r="112" spans="1:12" x14ac:dyDescent="0.25">
      <c r="A112">
        <f t="shared" si="17"/>
        <v>112</v>
      </c>
      <c r="B112" s="2">
        <v>0.16500000000000001</v>
      </c>
      <c r="C112" s="3">
        <f t="shared" si="18"/>
        <v>36.96</v>
      </c>
      <c r="D112" s="4">
        <f t="shared" si="19"/>
        <v>7909.4400000000005</v>
      </c>
      <c r="E112" s="4">
        <f t="shared" si="20"/>
        <v>659.12</v>
      </c>
      <c r="H112">
        <f t="shared" si="21"/>
        <v>112</v>
      </c>
      <c r="I112" s="18">
        <v>0.17499999999999999</v>
      </c>
      <c r="J112" s="3">
        <f t="shared" si="22"/>
        <v>39.199999999999996</v>
      </c>
      <c r="K112" s="4">
        <f t="shared" si="23"/>
        <v>8388.7999999999993</v>
      </c>
      <c r="L112" s="4">
        <f t="shared" si="24"/>
        <v>699.06666666666661</v>
      </c>
    </row>
    <row r="113" spans="1:12" x14ac:dyDescent="0.25">
      <c r="A113">
        <f t="shared" si="17"/>
        <v>113</v>
      </c>
      <c r="B113" s="2">
        <v>0.16500000000000001</v>
      </c>
      <c r="C113" s="3">
        <f t="shared" si="18"/>
        <v>37.29</v>
      </c>
      <c r="D113" s="4">
        <f t="shared" si="19"/>
        <v>7980.0599999999995</v>
      </c>
      <c r="E113" s="4">
        <f t="shared" si="20"/>
        <v>665.005</v>
      </c>
      <c r="H113">
        <f t="shared" si="21"/>
        <v>113</v>
      </c>
      <c r="I113" s="18">
        <v>0.17499999999999999</v>
      </c>
      <c r="J113" s="3">
        <f t="shared" si="22"/>
        <v>39.549999999999997</v>
      </c>
      <c r="K113" s="4">
        <f t="shared" si="23"/>
        <v>8463.6999999999989</v>
      </c>
      <c r="L113" s="4">
        <f t="shared" si="24"/>
        <v>705.30833333333328</v>
      </c>
    </row>
    <row r="114" spans="1:12" x14ac:dyDescent="0.25">
      <c r="A114">
        <f t="shared" si="17"/>
        <v>114</v>
      </c>
      <c r="B114" s="2">
        <v>0.16500000000000001</v>
      </c>
      <c r="C114" s="3">
        <f t="shared" si="18"/>
        <v>37.620000000000005</v>
      </c>
      <c r="D114" s="4">
        <f t="shared" si="19"/>
        <v>8050.6800000000012</v>
      </c>
      <c r="E114" s="4">
        <f t="shared" si="20"/>
        <v>670.8900000000001</v>
      </c>
      <c r="H114">
        <f t="shared" si="21"/>
        <v>114</v>
      </c>
      <c r="I114" s="18">
        <v>0.17499999999999999</v>
      </c>
      <c r="J114" s="3">
        <f t="shared" si="22"/>
        <v>39.9</v>
      </c>
      <c r="K114" s="4">
        <f t="shared" si="23"/>
        <v>8538.6</v>
      </c>
      <c r="L114" s="4">
        <f t="shared" si="24"/>
        <v>711.55000000000007</v>
      </c>
    </row>
    <row r="115" spans="1:12" x14ac:dyDescent="0.25">
      <c r="A115">
        <f t="shared" si="17"/>
        <v>115</v>
      </c>
      <c r="B115" s="2">
        <v>0.16500000000000001</v>
      </c>
      <c r="C115" s="3">
        <f t="shared" si="18"/>
        <v>37.950000000000003</v>
      </c>
      <c r="D115" s="4">
        <f t="shared" si="19"/>
        <v>8121.3</v>
      </c>
      <c r="E115" s="4">
        <f t="shared" si="20"/>
        <v>676.77499999999998</v>
      </c>
      <c r="H115">
        <f t="shared" si="21"/>
        <v>115</v>
      </c>
      <c r="I115" s="18">
        <v>0.17499999999999999</v>
      </c>
      <c r="J115" s="3">
        <f t="shared" si="22"/>
        <v>40.25</v>
      </c>
      <c r="K115" s="4">
        <f t="shared" si="23"/>
        <v>8613.5</v>
      </c>
      <c r="L115" s="4">
        <f t="shared" si="24"/>
        <v>717.79166666666663</v>
      </c>
    </row>
    <row r="116" spans="1:12" x14ac:dyDescent="0.25">
      <c r="A116">
        <f t="shared" si="17"/>
        <v>116</v>
      </c>
      <c r="B116" s="2">
        <v>0.16500000000000001</v>
      </c>
      <c r="C116" s="3">
        <f t="shared" si="18"/>
        <v>38.28</v>
      </c>
      <c r="D116" s="4">
        <f t="shared" si="19"/>
        <v>8191.92</v>
      </c>
      <c r="E116" s="4">
        <f t="shared" si="20"/>
        <v>682.66</v>
      </c>
      <c r="H116">
        <f t="shared" si="21"/>
        <v>116</v>
      </c>
      <c r="I116" s="18">
        <v>0.17499999999999999</v>
      </c>
      <c r="J116" s="3">
        <f t="shared" si="22"/>
        <v>40.599999999999994</v>
      </c>
      <c r="K116" s="4">
        <f t="shared" si="23"/>
        <v>8688.4</v>
      </c>
      <c r="L116" s="4">
        <f t="shared" si="24"/>
        <v>724.0333333333333</v>
      </c>
    </row>
    <row r="117" spans="1:12" x14ac:dyDescent="0.25">
      <c r="A117">
        <f t="shared" si="17"/>
        <v>117</v>
      </c>
      <c r="B117" s="2">
        <v>0.16500000000000001</v>
      </c>
      <c r="C117" s="3">
        <f t="shared" si="18"/>
        <v>38.61</v>
      </c>
      <c r="D117" s="4">
        <f t="shared" si="19"/>
        <v>8262.5399999999991</v>
      </c>
      <c r="E117" s="4">
        <f t="shared" si="20"/>
        <v>688.54499999999996</v>
      </c>
      <c r="H117">
        <f t="shared" si="21"/>
        <v>117</v>
      </c>
      <c r="I117" s="18">
        <v>0.17499999999999999</v>
      </c>
      <c r="J117" s="3">
        <f t="shared" si="22"/>
        <v>40.949999999999996</v>
      </c>
      <c r="K117" s="4">
        <f t="shared" si="23"/>
        <v>8763.2999999999993</v>
      </c>
      <c r="L117" s="4">
        <f t="shared" si="24"/>
        <v>730.27499999999998</v>
      </c>
    </row>
    <row r="118" spans="1:12" x14ac:dyDescent="0.25">
      <c r="A118">
        <f t="shared" si="17"/>
        <v>118</v>
      </c>
      <c r="B118" s="2">
        <v>0.16500000000000001</v>
      </c>
      <c r="C118" s="3">
        <f t="shared" si="18"/>
        <v>38.940000000000005</v>
      </c>
      <c r="D118" s="4">
        <f t="shared" si="19"/>
        <v>8333.1600000000017</v>
      </c>
      <c r="E118" s="4">
        <f t="shared" si="20"/>
        <v>694.43000000000018</v>
      </c>
      <c r="H118">
        <f t="shared" si="21"/>
        <v>118</v>
      </c>
      <c r="I118" s="18">
        <v>0.17499999999999999</v>
      </c>
      <c r="J118" s="3">
        <f t="shared" si="22"/>
        <v>41.3</v>
      </c>
      <c r="K118" s="4">
        <f t="shared" si="23"/>
        <v>8838.1999999999989</v>
      </c>
      <c r="L118" s="4">
        <f t="shared" si="24"/>
        <v>736.51666666666654</v>
      </c>
    </row>
    <row r="119" spans="1:12" x14ac:dyDescent="0.25">
      <c r="A119">
        <f t="shared" si="17"/>
        <v>119</v>
      </c>
      <c r="B119" s="2">
        <v>0.16500000000000001</v>
      </c>
      <c r="C119" s="3">
        <f t="shared" si="18"/>
        <v>39.270000000000003</v>
      </c>
      <c r="D119" s="4">
        <f t="shared" si="19"/>
        <v>8403.7800000000007</v>
      </c>
      <c r="E119" s="4">
        <f t="shared" si="20"/>
        <v>700.31500000000005</v>
      </c>
      <c r="H119">
        <f t="shared" si="21"/>
        <v>119</v>
      </c>
      <c r="I119" s="18">
        <v>0.17499999999999999</v>
      </c>
      <c r="J119" s="3">
        <f t="shared" si="22"/>
        <v>41.65</v>
      </c>
      <c r="K119" s="4">
        <f t="shared" si="23"/>
        <v>8913.1</v>
      </c>
      <c r="L119" s="4">
        <f t="shared" si="24"/>
        <v>742.75833333333333</v>
      </c>
    </row>
    <row r="120" spans="1:12" x14ac:dyDescent="0.25">
      <c r="A120">
        <f t="shared" si="17"/>
        <v>120</v>
      </c>
      <c r="B120" s="2">
        <v>0.16500000000000001</v>
      </c>
      <c r="C120" s="3">
        <f t="shared" si="18"/>
        <v>39.6</v>
      </c>
      <c r="D120" s="4">
        <f t="shared" si="19"/>
        <v>8474.4</v>
      </c>
      <c r="E120" s="4">
        <f t="shared" si="20"/>
        <v>706.19999999999993</v>
      </c>
      <c r="H120">
        <f t="shared" si="21"/>
        <v>120</v>
      </c>
      <c r="I120" s="18">
        <v>0.17499999999999999</v>
      </c>
      <c r="J120" s="3">
        <f t="shared" si="22"/>
        <v>42</v>
      </c>
      <c r="K120" s="4">
        <f t="shared" si="23"/>
        <v>8988</v>
      </c>
      <c r="L120" s="4">
        <f t="shared" si="24"/>
        <v>749</v>
      </c>
    </row>
    <row r="121" spans="1:12" x14ac:dyDescent="0.25">
      <c r="A121">
        <f t="shared" si="17"/>
        <v>121</v>
      </c>
      <c r="B121" s="2">
        <v>0.16500000000000001</v>
      </c>
      <c r="C121" s="3">
        <f t="shared" si="18"/>
        <v>39.93</v>
      </c>
      <c r="D121" s="4">
        <f t="shared" si="19"/>
        <v>8545.02</v>
      </c>
      <c r="E121" s="4">
        <f t="shared" si="20"/>
        <v>712.08500000000004</v>
      </c>
      <c r="H121">
        <f t="shared" si="21"/>
        <v>121</v>
      </c>
      <c r="I121" s="18">
        <v>0.17499999999999999</v>
      </c>
      <c r="J121" s="3">
        <f t="shared" si="22"/>
        <v>42.349999999999994</v>
      </c>
      <c r="K121" s="4">
        <f t="shared" si="23"/>
        <v>9062.9</v>
      </c>
      <c r="L121" s="4">
        <f t="shared" si="24"/>
        <v>755.24166666666667</v>
      </c>
    </row>
    <row r="122" spans="1:12" x14ac:dyDescent="0.25">
      <c r="A122">
        <f t="shared" si="17"/>
        <v>122</v>
      </c>
      <c r="B122" s="2">
        <v>0.16500000000000001</v>
      </c>
      <c r="C122" s="3">
        <f t="shared" si="18"/>
        <v>40.260000000000005</v>
      </c>
      <c r="D122" s="4">
        <f t="shared" si="19"/>
        <v>8615.6400000000012</v>
      </c>
      <c r="E122" s="4">
        <f t="shared" si="20"/>
        <v>717.97000000000014</v>
      </c>
      <c r="H122">
        <f t="shared" si="21"/>
        <v>122</v>
      </c>
      <c r="I122" s="18">
        <v>0.17499999999999999</v>
      </c>
      <c r="J122" s="3">
        <f t="shared" si="22"/>
        <v>42.699999999999996</v>
      </c>
      <c r="K122" s="4">
        <f t="shared" si="23"/>
        <v>9137.7999999999993</v>
      </c>
      <c r="L122" s="4">
        <f t="shared" si="24"/>
        <v>761.48333333333323</v>
      </c>
    </row>
    <row r="123" spans="1:12" x14ac:dyDescent="0.25">
      <c r="A123">
        <f t="shared" si="17"/>
        <v>123</v>
      </c>
      <c r="B123" s="2">
        <v>0.16500000000000001</v>
      </c>
      <c r="C123" s="3">
        <f t="shared" si="18"/>
        <v>40.590000000000003</v>
      </c>
      <c r="D123" s="4">
        <f t="shared" si="19"/>
        <v>8686.26</v>
      </c>
      <c r="E123" s="4">
        <f t="shared" si="20"/>
        <v>723.85500000000002</v>
      </c>
      <c r="H123">
        <f t="shared" si="21"/>
        <v>123</v>
      </c>
      <c r="I123" s="18">
        <v>0.17499999999999999</v>
      </c>
      <c r="J123" s="3">
        <f t="shared" si="22"/>
        <v>43.05</v>
      </c>
      <c r="K123" s="4">
        <f t="shared" si="23"/>
        <v>9212.6999999999989</v>
      </c>
      <c r="L123" s="4">
        <f t="shared" si="24"/>
        <v>767.72499999999991</v>
      </c>
    </row>
    <row r="124" spans="1:12" x14ac:dyDescent="0.25">
      <c r="A124">
        <f t="shared" si="17"/>
        <v>124</v>
      </c>
      <c r="B124" s="2">
        <v>0.16500000000000001</v>
      </c>
      <c r="C124" s="3">
        <f t="shared" si="18"/>
        <v>40.92</v>
      </c>
      <c r="D124" s="4">
        <f t="shared" si="19"/>
        <v>8756.880000000001</v>
      </c>
      <c r="E124" s="4">
        <f t="shared" si="20"/>
        <v>729.74000000000012</v>
      </c>
      <c r="H124">
        <f t="shared" si="21"/>
        <v>124</v>
      </c>
      <c r="I124" s="18">
        <v>0.17499999999999999</v>
      </c>
      <c r="J124" s="3">
        <f t="shared" si="22"/>
        <v>43.4</v>
      </c>
      <c r="K124" s="4">
        <f t="shared" si="23"/>
        <v>9287.6</v>
      </c>
      <c r="L124" s="4">
        <f t="shared" si="24"/>
        <v>773.9666666666667</v>
      </c>
    </row>
    <row r="125" spans="1:12" x14ac:dyDescent="0.25">
      <c r="A125">
        <f t="shared" si="17"/>
        <v>125</v>
      </c>
      <c r="B125" s="2">
        <v>0.16500000000000001</v>
      </c>
      <c r="C125" s="3">
        <f t="shared" si="18"/>
        <v>41.25</v>
      </c>
      <c r="D125" s="4">
        <f t="shared" si="19"/>
        <v>8827.5</v>
      </c>
      <c r="E125" s="4">
        <f t="shared" si="20"/>
        <v>735.625</v>
      </c>
      <c r="H125">
        <f t="shared" si="21"/>
        <v>125</v>
      </c>
      <c r="I125" s="18">
        <v>0.17499999999999999</v>
      </c>
      <c r="J125" s="3">
        <f t="shared" si="22"/>
        <v>43.75</v>
      </c>
      <c r="K125" s="4">
        <f t="shared" si="23"/>
        <v>9362.5</v>
      </c>
      <c r="L125" s="4">
        <f t="shared" si="24"/>
        <v>780.20833333333337</v>
      </c>
    </row>
    <row r="126" spans="1:12" x14ac:dyDescent="0.25">
      <c r="A126">
        <f t="shared" si="17"/>
        <v>126</v>
      </c>
      <c r="B126" s="2">
        <v>0.16500000000000001</v>
      </c>
      <c r="C126" s="3">
        <f t="shared" si="18"/>
        <v>41.580000000000005</v>
      </c>
      <c r="D126" s="4">
        <f t="shared" si="19"/>
        <v>8898.1200000000008</v>
      </c>
      <c r="E126" s="4">
        <f t="shared" si="20"/>
        <v>741.5100000000001</v>
      </c>
      <c r="H126">
        <f t="shared" si="21"/>
        <v>126</v>
      </c>
      <c r="I126" s="18">
        <v>0.17499999999999999</v>
      </c>
      <c r="J126" s="3">
        <f t="shared" si="22"/>
        <v>44.099999999999994</v>
      </c>
      <c r="K126" s="4">
        <f t="shared" si="23"/>
        <v>9437.4</v>
      </c>
      <c r="L126" s="4">
        <f t="shared" si="24"/>
        <v>786.44999999999993</v>
      </c>
    </row>
    <row r="127" spans="1:12" x14ac:dyDescent="0.25">
      <c r="A127">
        <f t="shared" si="17"/>
        <v>127</v>
      </c>
      <c r="B127" s="2">
        <v>0.16500000000000001</v>
      </c>
      <c r="C127" s="3">
        <f t="shared" si="18"/>
        <v>41.910000000000004</v>
      </c>
      <c r="D127" s="4">
        <f t="shared" si="19"/>
        <v>8968.7400000000016</v>
      </c>
      <c r="E127" s="4">
        <f t="shared" si="20"/>
        <v>747.3950000000001</v>
      </c>
      <c r="H127">
        <f t="shared" si="21"/>
        <v>127</v>
      </c>
      <c r="I127" s="18">
        <v>0.17499999999999999</v>
      </c>
      <c r="J127" s="3">
        <f t="shared" si="22"/>
        <v>44.449999999999996</v>
      </c>
      <c r="K127" s="4">
        <f t="shared" si="23"/>
        <v>9512.2999999999993</v>
      </c>
      <c r="L127" s="4">
        <f t="shared" si="24"/>
        <v>792.69166666666661</v>
      </c>
    </row>
    <row r="128" spans="1:12" x14ac:dyDescent="0.25">
      <c r="A128">
        <f t="shared" si="17"/>
        <v>128</v>
      </c>
      <c r="B128" s="2">
        <v>0.16500000000000001</v>
      </c>
      <c r="C128" s="3">
        <f t="shared" si="18"/>
        <v>42.24</v>
      </c>
      <c r="D128" s="4">
        <f t="shared" si="19"/>
        <v>9039.36</v>
      </c>
      <c r="E128" s="4">
        <f t="shared" si="20"/>
        <v>753.28000000000009</v>
      </c>
      <c r="H128">
        <f t="shared" si="21"/>
        <v>128</v>
      </c>
      <c r="I128" s="18">
        <v>0.17499999999999999</v>
      </c>
      <c r="J128" s="3">
        <f t="shared" si="22"/>
        <v>44.8</v>
      </c>
      <c r="K128" s="4">
        <f t="shared" si="23"/>
        <v>9587.1999999999989</v>
      </c>
      <c r="L128" s="4">
        <f t="shared" si="24"/>
        <v>798.93333333333328</v>
      </c>
    </row>
    <row r="129" spans="1:12" x14ac:dyDescent="0.25">
      <c r="A129">
        <f t="shared" si="17"/>
        <v>129</v>
      </c>
      <c r="B129" s="2">
        <v>0.16500000000000001</v>
      </c>
      <c r="C129" s="3">
        <f t="shared" si="18"/>
        <v>42.57</v>
      </c>
      <c r="D129" s="4">
        <f t="shared" si="19"/>
        <v>9109.98</v>
      </c>
      <c r="E129" s="4">
        <f t="shared" si="20"/>
        <v>759.16499999999996</v>
      </c>
      <c r="H129">
        <f t="shared" si="21"/>
        <v>129</v>
      </c>
      <c r="I129" s="18">
        <v>0.17499999999999999</v>
      </c>
      <c r="J129" s="3">
        <f t="shared" si="22"/>
        <v>45.15</v>
      </c>
      <c r="K129" s="4">
        <f t="shared" si="23"/>
        <v>9662.1</v>
      </c>
      <c r="L129" s="4">
        <f t="shared" si="24"/>
        <v>805.17500000000007</v>
      </c>
    </row>
    <row r="130" spans="1:12" x14ac:dyDescent="0.25">
      <c r="A130">
        <f t="shared" si="17"/>
        <v>130</v>
      </c>
      <c r="B130" s="2">
        <v>0.16500000000000001</v>
      </c>
      <c r="C130" s="3">
        <f t="shared" si="18"/>
        <v>42.9</v>
      </c>
      <c r="D130" s="4">
        <f t="shared" si="19"/>
        <v>9180.6</v>
      </c>
      <c r="E130" s="4">
        <f t="shared" si="20"/>
        <v>765.05000000000007</v>
      </c>
      <c r="H130">
        <f t="shared" si="21"/>
        <v>130</v>
      </c>
      <c r="I130" s="18">
        <v>0.17499999999999999</v>
      </c>
      <c r="J130" s="3">
        <f t="shared" si="22"/>
        <v>45.5</v>
      </c>
      <c r="K130" s="4">
        <f t="shared" si="23"/>
        <v>9737</v>
      </c>
      <c r="L130" s="4">
        <f t="shared" si="24"/>
        <v>811.41666666666663</v>
      </c>
    </row>
    <row r="131" spans="1:12" x14ac:dyDescent="0.25">
      <c r="A131">
        <f t="shared" si="17"/>
        <v>131</v>
      </c>
      <c r="B131" s="2">
        <v>0.16500000000000001</v>
      </c>
      <c r="C131" s="3">
        <f t="shared" si="18"/>
        <v>43.230000000000004</v>
      </c>
      <c r="D131" s="4">
        <f t="shared" si="19"/>
        <v>9251.2200000000012</v>
      </c>
      <c r="E131" s="4">
        <f t="shared" si="20"/>
        <v>770.93500000000006</v>
      </c>
      <c r="H131">
        <f t="shared" si="21"/>
        <v>131</v>
      </c>
      <c r="I131" s="18">
        <v>0.17499999999999999</v>
      </c>
      <c r="J131" s="3">
        <f t="shared" si="22"/>
        <v>45.849999999999994</v>
      </c>
      <c r="K131" s="4">
        <f t="shared" si="23"/>
        <v>9811.9</v>
      </c>
      <c r="L131" s="4">
        <f t="shared" si="24"/>
        <v>817.6583333333333</v>
      </c>
    </row>
    <row r="132" spans="1:12" x14ac:dyDescent="0.25">
      <c r="A132">
        <f t="shared" si="17"/>
        <v>132</v>
      </c>
      <c r="B132" s="2">
        <v>0.16500000000000001</v>
      </c>
      <c r="C132" s="3">
        <f t="shared" si="18"/>
        <v>43.56</v>
      </c>
      <c r="D132" s="4">
        <f t="shared" si="19"/>
        <v>9321.84</v>
      </c>
      <c r="E132" s="4">
        <f t="shared" si="20"/>
        <v>776.82</v>
      </c>
      <c r="H132">
        <f t="shared" si="21"/>
        <v>132</v>
      </c>
      <c r="I132" s="18">
        <v>0.17499999999999999</v>
      </c>
      <c r="J132" s="3">
        <f t="shared" si="22"/>
        <v>46.199999999999996</v>
      </c>
      <c r="K132" s="4">
        <f t="shared" si="23"/>
        <v>9886.7999999999993</v>
      </c>
      <c r="L132" s="4">
        <f t="shared" si="24"/>
        <v>823.9</v>
      </c>
    </row>
    <row r="133" spans="1:12" x14ac:dyDescent="0.25">
      <c r="A133">
        <f t="shared" si="17"/>
        <v>133</v>
      </c>
      <c r="B133" s="2">
        <v>0.16500000000000001</v>
      </c>
      <c r="C133" s="3">
        <f t="shared" si="18"/>
        <v>43.89</v>
      </c>
      <c r="D133" s="4">
        <f t="shared" si="19"/>
        <v>9392.4600000000009</v>
      </c>
      <c r="E133" s="4">
        <f t="shared" si="20"/>
        <v>782.70500000000004</v>
      </c>
      <c r="H133">
        <f t="shared" si="21"/>
        <v>133</v>
      </c>
      <c r="I133" s="18">
        <v>0.17499999999999999</v>
      </c>
      <c r="J133" s="3">
        <f t="shared" si="22"/>
        <v>46.55</v>
      </c>
      <c r="K133" s="4">
        <f t="shared" si="23"/>
        <v>9961.6999999999989</v>
      </c>
      <c r="L133" s="4">
        <f t="shared" si="24"/>
        <v>830.14166666666654</v>
      </c>
    </row>
    <row r="134" spans="1:12" x14ac:dyDescent="0.25">
      <c r="A134">
        <f t="shared" si="17"/>
        <v>134</v>
      </c>
      <c r="B134" s="2">
        <v>0.16500000000000001</v>
      </c>
      <c r="C134" s="3">
        <f t="shared" si="18"/>
        <v>44.22</v>
      </c>
      <c r="D134" s="4">
        <f t="shared" si="19"/>
        <v>9463.08</v>
      </c>
      <c r="E134" s="4">
        <f t="shared" si="20"/>
        <v>788.59</v>
      </c>
      <c r="H134">
        <f t="shared" si="21"/>
        <v>134</v>
      </c>
      <c r="I134" s="18">
        <v>0.17499999999999999</v>
      </c>
      <c r="J134" s="3">
        <f t="shared" si="22"/>
        <v>46.9</v>
      </c>
      <c r="K134" s="4">
        <f t="shared" si="23"/>
        <v>10036.6</v>
      </c>
      <c r="L134" s="4">
        <f t="shared" si="24"/>
        <v>836.38333333333333</v>
      </c>
    </row>
    <row r="135" spans="1:12" x14ac:dyDescent="0.25">
      <c r="A135">
        <f t="shared" si="17"/>
        <v>135</v>
      </c>
      <c r="B135" s="2">
        <v>0.16500000000000001</v>
      </c>
      <c r="C135" s="3">
        <f t="shared" si="18"/>
        <v>44.550000000000004</v>
      </c>
      <c r="D135" s="4">
        <f t="shared" si="19"/>
        <v>9533.7000000000007</v>
      </c>
      <c r="E135" s="4">
        <f t="shared" si="20"/>
        <v>794.47500000000002</v>
      </c>
      <c r="H135">
        <f t="shared" si="21"/>
        <v>135</v>
      </c>
      <c r="I135" s="18">
        <v>0.17499999999999999</v>
      </c>
      <c r="J135" s="3">
        <f t="shared" si="22"/>
        <v>47.25</v>
      </c>
      <c r="K135" s="4">
        <f t="shared" si="23"/>
        <v>10111.5</v>
      </c>
      <c r="L135" s="4">
        <f t="shared" si="24"/>
        <v>842.625</v>
      </c>
    </row>
    <row r="136" spans="1:12" x14ac:dyDescent="0.25">
      <c r="A136">
        <f t="shared" si="17"/>
        <v>136</v>
      </c>
      <c r="B136" s="2">
        <v>0.16500000000000001</v>
      </c>
      <c r="C136" s="3">
        <f t="shared" si="18"/>
        <v>44.88</v>
      </c>
      <c r="D136" s="4">
        <f t="shared" si="19"/>
        <v>9604.32</v>
      </c>
      <c r="E136" s="4">
        <f t="shared" si="20"/>
        <v>800.36</v>
      </c>
      <c r="H136">
        <f t="shared" si="21"/>
        <v>136</v>
      </c>
      <c r="I136" s="18">
        <v>0.17499999999999999</v>
      </c>
      <c r="J136" s="3">
        <f t="shared" si="22"/>
        <v>47.599999999999994</v>
      </c>
      <c r="K136" s="4">
        <f t="shared" si="23"/>
        <v>10186.4</v>
      </c>
      <c r="L136" s="4">
        <f t="shared" si="24"/>
        <v>848.86666666666667</v>
      </c>
    </row>
    <row r="137" spans="1:12" x14ac:dyDescent="0.25">
      <c r="A137">
        <f t="shared" si="17"/>
        <v>137</v>
      </c>
      <c r="B137" s="2">
        <v>0.16500000000000001</v>
      </c>
      <c r="C137" s="3">
        <f t="shared" si="18"/>
        <v>45.21</v>
      </c>
      <c r="D137" s="4">
        <f t="shared" si="19"/>
        <v>9674.94</v>
      </c>
      <c r="E137" s="4">
        <f t="shared" si="20"/>
        <v>806.245</v>
      </c>
      <c r="H137">
        <f t="shared" si="21"/>
        <v>137</v>
      </c>
      <c r="I137" s="18">
        <v>0.17499999999999999</v>
      </c>
      <c r="J137" s="3">
        <f t="shared" si="22"/>
        <v>47.949999999999996</v>
      </c>
      <c r="K137" s="4">
        <f t="shared" si="23"/>
        <v>10261.299999999999</v>
      </c>
      <c r="L137" s="4">
        <f t="shared" si="24"/>
        <v>855.10833333333323</v>
      </c>
    </row>
    <row r="138" spans="1:12" x14ac:dyDescent="0.25">
      <c r="A138">
        <f t="shared" si="17"/>
        <v>138</v>
      </c>
      <c r="B138" s="2">
        <v>0.16500000000000001</v>
      </c>
      <c r="C138" s="3">
        <f t="shared" si="18"/>
        <v>45.54</v>
      </c>
      <c r="D138" s="4">
        <f t="shared" si="19"/>
        <v>9745.56</v>
      </c>
      <c r="E138" s="4">
        <f t="shared" si="20"/>
        <v>812.13</v>
      </c>
      <c r="H138">
        <f t="shared" si="21"/>
        <v>138</v>
      </c>
      <c r="I138" s="18">
        <v>0.17499999999999999</v>
      </c>
      <c r="J138" s="3">
        <f t="shared" si="22"/>
        <v>48.3</v>
      </c>
      <c r="K138" s="4">
        <f t="shared" si="23"/>
        <v>10336.199999999999</v>
      </c>
      <c r="L138" s="4">
        <f t="shared" si="24"/>
        <v>861.34999999999991</v>
      </c>
    </row>
    <row r="139" spans="1:12" x14ac:dyDescent="0.25">
      <c r="A139">
        <f t="shared" si="17"/>
        <v>139</v>
      </c>
      <c r="B139" s="2">
        <v>0.16500000000000001</v>
      </c>
      <c r="C139" s="3">
        <f t="shared" si="18"/>
        <v>45.870000000000005</v>
      </c>
      <c r="D139" s="4">
        <f t="shared" si="19"/>
        <v>9816.18</v>
      </c>
      <c r="E139" s="4">
        <f t="shared" si="20"/>
        <v>818.01499999999999</v>
      </c>
      <c r="H139">
        <f t="shared" si="21"/>
        <v>139</v>
      </c>
      <c r="I139" s="18">
        <v>0.17499999999999999</v>
      </c>
      <c r="J139" s="3">
        <f t="shared" si="22"/>
        <v>48.65</v>
      </c>
      <c r="K139" s="4">
        <f t="shared" si="23"/>
        <v>10411.1</v>
      </c>
      <c r="L139" s="4">
        <f t="shared" si="24"/>
        <v>867.5916666666667</v>
      </c>
    </row>
    <row r="140" spans="1:12" x14ac:dyDescent="0.25">
      <c r="A140">
        <f t="shared" si="17"/>
        <v>140</v>
      </c>
      <c r="B140" s="2">
        <v>0.16500000000000001</v>
      </c>
      <c r="C140" s="3">
        <f t="shared" si="18"/>
        <v>46.2</v>
      </c>
      <c r="D140" s="4">
        <f t="shared" si="19"/>
        <v>9886.8000000000011</v>
      </c>
      <c r="E140" s="4">
        <f t="shared" si="20"/>
        <v>823.90000000000009</v>
      </c>
      <c r="H140">
        <f t="shared" si="21"/>
        <v>140</v>
      </c>
      <c r="I140" s="18">
        <v>0.17499999999999999</v>
      </c>
      <c r="J140" s="3">
        <f t="shared" si="22"/>
        <v>49</v>
      </c>
      <c r="K140" s="4">
        <f t="shared" si="23"/>
        <v>10486</v>
      </c>
      <c r="L140" s="4">
        <f t="shared" si="24"/>
        <v>873.83333333333337</v>
      </c>
    </row>
    <row r="141" spans="1:12" x14ac:dyDescent="0.25">
      <c r="A141">
        <f t="shared" si="17"/>
        <v>141</v>
      </c>
      <c r="B141" s="2">
        <v>0.16500000000000001</v>
      </c>
      <c r="C141" s="3">
        <f t="shared" si="18"/>
        <v>46.53</v>
      </c>
      <c r="D141" s="4">
        <f t="shared" si="19"/>
        <v>9957.42</v>
      </c>
      <c r="E141" s="4">
        <f t="shared" si="20"/>
        <v>829.78499999999997</v>
      </c>
      <c r="H141">
        <f t="shared" si="21"/>
        <v>141</v>
      </c>
      <c r="I141" s="18">
        <v>0.17499999999999999</v>
      </c>
      <c r="J141" s="3">
        <f t="shared" si="22"/>
        <v>49.349999999999994</v>
      </c>
      <c r="K141" s="4">
        <f t="shared" si="23"/>
        <v>10560.9</v>
      </c>
      <c r="L141" s="4">
        <f t="shared" si="24"/>
        <v>880.07499999999993</v>
      </c>
    </row>
    <row r="142" spans="1:12" x14ac:dyDescent="0.25">
      <c r="A142">
        <f t="shared" si="17"/>
        <v>142</v>
      </c>
      <c r="B142" s="2">
        <v>0.16500000000000001</v>
      </c>
      <c r="C142" s="3">
        <f t="shared" si="18"/>
        <v>46.86</v>
      </c>
      <c r="D142" s="4">
        <f t="shared" si="19"/>
        <v>10028.039999999999</v>
      </c>
      <c r="E142" s="4">
        <f t="shared" si="20"/>
        <v>835.67</v>
      </c>
      <c r="H142">
        <f t="shared" si="21"/>
        <v>142</v>
      </c>
      <c r="I142" s="18">
        <v>0.17499999999999999</v>
      </c>
      <c r="J142" s="3">
        <f t="shared" si="22"/>
        <v>49.699999999999996</v>
      </c>
      <c r="K142" s="4">
        <f t="shared" si="23"/>
        <v>10635.8</v>
      </c>
      <c r="L142" s="4">
        <f t="shared" si="24"/>
        <v>886.31666666666661</v>
      </c>
    </row>
    <row r="143" spans="1:12" x14ac:dyDescent="0.25">
      <c r="A143">
        <f t="shared" si="17"/>
        <v>143</v>
      </c>
      <c r="B143" s="2">
        <v>0.16500000000000001</v>
      </c>
      <c r="C143" s="3">
        <f t="shared" si="18"/>
        <v>47.190000000000005</v>
      </c>
      <c r="D143" s="4">
        <f t="shared" si="19"/>
        <v>10098.660000000002</v>
      </c>
      <c r="E143" s="4">
        <f t="shared" si="20"/>
        <v>841.55500000000018</v>
      </c>
      <c r="H143">
        <f t="shared" si="21"/>
        <v>143</v>
      </c>
      <c r="I143" s="18">
        <v>0.17499999999999999</v>
      </c>
      <c r="J143" s="3">
        <f t="shared" si="22"/>
        <v>50.05</v>
      </c>
      <c r="K143" s="4">
        <f t="shared" si="23"/>
        <v>10710.699999999999</v>
      </c>
      <c r="L143" s="4">
        <f t="shared" si="24"/>
        <v>892.55833333333328</v>
      </c>
    </row>
    <row r="144" spans="1:12" x14ac:dyDescent="0.25">
      <c r="A144">
        <f t="shared" si="17"/>
        <v>144</v>
      </c>
      <c r="B144" s="2">
        <v>0.16500000000000001</v>
      </c>
      <c r="C144" s="3">
        <f t="shared" si="18"/>
        <v>47.52</v>
      </c>
      <c r="D144" s="4">
        <f t="shared" si="19"/>
        <v>10169.280000000001</v>
      </c>
      <c r="E144" s="4">
        <f t="shared" si="20"/>
        <v>847.44</v>
      </c>
      <c r="H144">
        <f t="shared" si="21"/>
        <v>144</v>
      </c>
      <c r="I144" s="18">
        <v>0.17499999999999999</v>
      </c>
      <c r="J144" s="3">
        <f t="shared" si="22"/>
        <v>50.4</v>
      </c>
      <c r="K144" s="4">
        <f t="shared" si="23"/>
        <v>10785.6</v>
      </c>
      <c r="L144" s="4">
        <f t="shared" si="24"/>
        <v>898.80000000000007</v>
      </c>
    </row>
    <row r="145" spans="1:12" x14ac:dyDescent="0.25">
      <c r="A145">
        <f t="shared" si="17"/>
        <v>145</v>
      </c>
      <c r="B145" s="2">
        <v>0.16500000000000001</v>
      </c>
      <c r="C145" s="3">
        <f t="shared" si="18"/>
        <v>47.85</v>
      </c>
      <c r="D145" s="4">
        <f t="shared" si="19"/>
        <v>10239.9</v>
      </c>
      <c r="E145" s="4">
        <f t="shared" si="20"/>
        <v>853.32499999999993</v>
      </c>
      <c r="H145">
        <f t="shared" si="21"/>
        <v>145</v>
      </c>
      <c r="I145" s="18">
        <v>0.17499999999999999</v>
      </c>
      <c r="J145" s="3">
        <f t="shared" si="22"/>
        <v>50.75</v>
      </c>
      <c r="K145" s="4">
        <f t="shared" si="23"/>
        <v>10860.5</v>
      </c>
      <c r="L145" s="4">
        <f t="shared" si="24"/>
        <v>905.04166666666663</v>
      </c>
    </row>
    <row r="146" spans="1:12" x14ac:dyDescent="0.25">
      <c r="A146">
        <f t="shared" si="17"/>
        <v>146</v>
      </c>
      <c r="B146" s="2">
        <v>0.16500000000000001</v>
      </c>
      <c r="C146" s="3">
        <f t="shared" si="18"/>
        <v>48.18</v>
      </c>
      <c r="D146" s="4">
        <f t="shared" si="19"/>
        <v>10310.52</v>
      </c>
      <c r="E146" s="4">
        <f t="shared" si="20"/>
        <v>859.21</v>
      </c>
      <c r="H146">
        <f t="shared" si="21"/>
        <v>146</v>
      </c>
      <c r="I146" s="18">
        <v>0.17499999999999999</v>
      </c>
      <c r="J146" s="3">
        <f t="shared" si="22"/>
        <v>51.099999999999994</v>
      </c>
      <c r="K146" s="4">
        <f t="shared" si="23"/>
        <v>10935.4</v>
      </c>
      <c r="L146" s="4">
        <f t="shared" si="24"/>
        <v>911.2833333333333</v>
      </c>
    </row>
    <row r="147" spans="1:12" x14ac:dyDescent="0.25">
      <c r="A147">
        <f t="shared" si="17"/>
        <v>147</v>
      </c>
      <c r="B147" s="2">
        <v>0.16500000000000001</v>
      </c>
      <c r="C147" s="3">
        <f t="shared" si="18"/>
        <v>48.510000000000005</v>
      </c>
      <c r="D147" s="4">
        <f t="shared" si="19"/>
        <v>10381.140000000001</v>
      </c>
      <c r="E147" s="4">
        <f t="shared" si="20"/>
        <v>865.09500000000014</v>
      </c>
      <c r="H147">
        <f t="shared" si="21"/>
        <v>147</v>
      </c>
      <c r="I147" s="18">
        <v>0.17499999999999999</v>
      </c>
      <c r="J147" s="3">
        <f t="shared" si="22"/>
        <v>51.449999999999996</v>
      </c>
      <c r="K147" s="4">
        <f t="shared" si="23"/>
        <v>11010.3</v>
      </c>
      <c r="L147" s="4">
        <f t="shared" si="24"/>
        <v>917.52499999999998</v>
      </c>
    </row>
    <row r="148" spans="1:12" x14ac:dyDescent="0.25">
      <c r="A148">
        <f t="shared" si="17"/>
        <v>148</v>
      </c>
      <c r="B148" s="2">
        <v>0.16500000000000001</v>
      </c>
      <c r="C148" s="3">
        <f t="shared" si="18"/>
        <v>48.84</v>
      </c>
      <c r="D148" s="4">
        <f t="shared" si="19"/>
        <v>10451.76</v>
      </c>
      <c r="E148" s="4">
        <f t="shared" si="20"/>
        <v>870.98</v>
      </c>
      <c r="H148">
        <f t="shared" si="21"/>
        <v>148</v>
      </c>
      <c r="I148" s="18">
        <v>0.17499999999999999</v>
      </c>
      <c r="J148" s="3">
        <f t="shared" si="22"/>
        <v>51.8</v>
      </c>
      <c r="K148" s="4">
        <f t="shared" si="23"/>
        <v>11085.199999999999</v>
      </c>
      <c r="L148" s="4">
        <f t="shared" si="24"/>
        <v>923.76666666666654</v>
      </c>
    </row>
    <row r="149" spans="1:12" x14ac:dyDescent="0.25">
      <c r="A149">
        <f t="shared" si="17"/>
        <v>149</v>
      </c>
      <c r="B149" s="2">
        <v>0.16500000000000001</v>
      </c>
      <c r="C149" s="3">
        <f t="shared" si="18"/>
        <v>49.17</v>
      </c>
      <c r="D149" s="4">
        <f t="shared" si="19"/>
        <v>10522.380000000001</v>
      </c>
      <c r="E149" s="4">
        <f t="shared" si="20"/>
        <v>876.86500000000012</v>
      </c>
      <c r="H149">
        <f t="shared" si="21"/>
        <v>149</v>
      </c>
      <c r="I149" s="18">
        <v>0.17499999999999999</v>
      </c>
      <c r="J149" s="3">
        <f t="shared" si="22"/>
        <v>52.15</v>
      </c>
      <c r="K149" s="4">
        <f t="shared" si="23"/>
        <v>11160.1</v>
      </c>
      <c r="L149" s="4">
        <f t="shared" si="24"/>
        <v>930.00833333333333</v>
      </c>
    </row>
    <row r="150" spans="1:12" x14ac:dyDescent="0.25">
      <c r="A150">
        <f t="shared" si="17"/>
        <v>150</v>
      </c>
      <c r="B150" s="2">
        <v>0.16500000000000001</v>
      </c>
      <c r="C150" s="3">
        <f t="shared" si="18"/>
        <v>49.5</v>
      </c>
      <c r="D150" s="4">
        <f t="shared" si="19"/>
        <v>10593</v>
      </c>
      <c r="E150" s="4">
        <f t="shared" si="20"/>
        <v>882.75</v>
      </c>
      <c r="H150">
        <f t="shared" si="21"/>
        <v>150</v>
      </c>
      <c r="I150" s="18">
        <v>0.17499999999999999</v>
      </c>
      <c r="J150" s="3">
        <f t="shared" si="22"/>
        <v>52.5</v>
      </c>
      <c r="K150" s="4">
        <f t="shared" si="23"/>
        <v>11235</v>
      </c>
      <c r="L150" s="4">
        <f t="shared" si="24"/>
        <v>936.25</v>
      </c>
    </row>
    <row r="151" spans="1:12" x14ac:dyDescent="0.25">
      <c r="A151">
        <f t="shared" si="17"/>
        <v>151</v>
      </c>
      <c r="B151" s="2">
        <v>0.16500000000000001</v>
      </c>
      <c r="C151" s="3">
        <f t="shared" si="18"/>
        <v>49.830000000000005</v>
      </c>
      <c r="D151" s="4">
        <f t="shared" si="19"/>
        <v>10663.62</v>
      </c>
      <c r="E151" s="4">
        <f t="shared" si="20"/>
        <v>888.6350000000001</v>
      </c>
      <c r="H151">
        <f t="shared" si="21"/>
        <v>151</v>
      </c>
      <c r="I151" s="18">
        <v>0.17499999999999999</v>
      </c>
      <c r="J151" s="3">
        <f t="shared" si="22"/>
        <v>52.849999999999994</v>
      </c>
      <c r="K151" s="4">
        <f t="shared" si="23"/>
        <v>11309.9</v>
      </c>
      <c r="L151" s="4">
        <f t="shared" si="24"/>
        <v>942.49166666666667</v>
      </c>
    </row>
    <row r="152" spans="1:12" x14ac:dyDescent="0.25">
      <c r="A152">
        <f t="shared" si="17"/>
        <v>152</v>
      </c>
      <c r="B152" s="2">
        <v>0.16500000000000001</v>
      </c>
      <c r="C152" s="3">
        <f t="shared" si="18"/>
        <v>50.160000000000004</v>
      </c>
      <c r="D152" s="4">
        <f t="shared" si="19"/>
        <v>10734.240000000002</v>
      </c>
      <c r="E152" s="4">
        <f t="shared" si="20"/>
        <v>894.5200000000001</v>
      </c>
      <c r="H152">
        <f t="shared" si="21"/>
        <v>152</v>
      </c>
      <c r="I152" s="18">
        <v>0.17499999999999999</v>
      </c>
      <c r="J152" s="3">
        <f t="shared" si="22"/>
        <v>53.199999999999996</v>
      </c>
      <c r="K152" s="4">
        <f t="shared" si="23"/>
        <v>11384.8</v>
      </c>
      <c r="L152" s="4">
        <f t="shared" si="24"/>
        <v>948.73333333333323</v>
      </c>
    </row>
    <row r="153" spans="1:12" x14ac:dyDescent="0.25">
      <c r="A153">
        <f t="shared" si="17"/>
        <v>153</v>
      </c>
      <c r="B153" s="2">
        <v>0.16500000000000001</v>
      </c>
      <c r="C153" s="3">
        <f t="shared" si="18"/>
        <v>50.49</v>
      </c>
      <c r="D153" s="4">
        <f t="shared" si="19"/>
        <v>10804.86</v>
      </c>
      <c r="E153" s="4">
        <f t="shared" si="20"/>
        <v>900.40500000000009</v>
      </c>
      <c r="H153">
        <f t="shared" si="21"/>
        <v>153</v>
      </c>
      <c r="I153" s="18">
        <v>0.17499999999999999</v>
      </c>
      <c r="J153" s="3">
        <f t="shared" si="22"/>
        <v>53.55</v>
      </c>
      <c r="K153" s="4">
        <f t="shared" si="23"/>
        <v>11459.699999999999</v>
      </c>
      <c r="L153" s="4">
        <f t="shared" si="24"/>
        <v>954.97499999999991</v>
      </c>
    </row>
    <row r="154" spans="1:12" x14ac:dyDescent="0.25">
      <c r="A154">
        <f t="shared" si="17"/>
        <v>154</v>
      </c>
      <c r="B154" s="2">
        <v>0.16500000000000001</v>
      </c>
      <c r="C154" s="3">
        <f t="shared" si="18"/>
        <v>50.82</v>
      </c>
      <c r="D154" s="4">
        <f t="shared" si="19"/>
        <v>10875.48</v>
      </c>
      <c r="E154" s="4">
        <f t="shared" si="20"/>
        <v>906.29</v>
      </c>
      <c r="H154">
        <f t="shared" si="21"/>
        <v>154</v>
      </c>
      <c r="I154" s="18">
        <v>0.17499999999999999</v>
      </c>
      <c r="J154" s="3">
        <f t="shared" si="22"/>
        <v>53.9</v>
      </c>
      <c r="K154" s="4">
        <f t="shared" si="23"/>
        <v>11534.6</v>
      </c>
      <c r="L154" s="4">
        <f t="shared" si="24"/>
        <v>961.2166666666667</v>
      </c>
    </row>
    <row r="155" spans="1:12" x14ac:dyDescent="0.25">
      <c r="A155">
        <f t="shared" si="17"/>
        <v>155</v>
      </c>
      <c r="B155" s="2">
        <v>0.16500000000000001</v>
      </c>
      <c r="C155" s="3">
        <f t="shared" si="18"/>
        <v>51.150000000000006</v>
      </c>
      <c r="D155" s="4">
        <f t="shared" si="19"/>
        <v>10946.1</v>
      </c>
      <c r="E155" s="4">
        <f t="shared" si="20"/>
        <v>912.17500000000007</v>
      </c>
      <c r="H155">
        <f t="shared" si="21"/>
        <v>155</v>
      </c>
      <c r="I155" s="18">
        <v>0.17499999999999999</v>
      </c>
      <c r="J155" s="3">
        <f t="shared" si="22"/>
        <v>54.25</v>
      </c>
      <c r="K155" s="4">
        <f t="shared" si="23"/>
        <v>11609.5</v>
      </c>
      <c r="L155" s="4">
        <f t="shared" si="24"/>
        <v>967.45833333333337</v>
      </c>
    </row>
    <row r="156" spans="1:12" x14ac:dyDescent="0.25">
      <c r="A156">
        <f t="shared" si="17"/>
        <v>156</v>
      </c>
      <c r="B156" s="2">
        <v>0.16500000000000001</v>
      </c>
      <c r="C156" s="3">
        <f t="shared" si="18"/>
        <v>51.480000000000004</v>
      </c>
      <c r="D156" s="4">
        <f t="shared" si="19"/>
        <v>11016.720000000001</v>
      </c>
      <c r="E156" s="4">
        <f t="shared" si="20"/>
        <v>918.06000000000006</v>
      </c>
      <c r="H156">
        <f t="shared" si="21"/>
        <v>156</v>
      </c>
      <c r="I156" s="18">
        <v>0.17499999999999999</v>
      </c>
      <c r="J156" s="3">
        <f t="shared" si="22"/>
        <v>54.599999999999994</v>
      </c>
      <c r="K156" s="4">
        <f t="shared" si="23"/>
        <v>11684.4</v>
      </c>
      <c r="L156" s="4">
        <f t="shared" si="24"/>
        <v>973.69999999999993</v>
      </c>
    </row>
    <row r="157" spans="1:12" x14ac:dyDescent="0.25">
      <c r="A157">
        <f t="shared" si="17"/>
        <v>157</v>
      </c>
      <c r="B157" s="2">
        <v>0.16500000000000001</v>
      </c>
      <c r="C157" s="3">
        <f t="shared" si="18"/>
        <v>51.81</v>
      </c>
      <c r="D157" s="4">
        <f t="shared" si="19"/>
        <v>11087.34</v>
      </c>
      <c r="E157" s="4">
        <f t="shared" si="20"/>
        <v>923.94500000000005</v>
      </c>
      <c r="H157">
        <f t="shared" si="21"/>
        <v>157</v>
      </c>
      <c r="I157" s="18">
        <v>0.17499999999999999</v>
      </c>
      <c r="J157" s="3">
        <f t="shared" si="22"/>
        <v>54.949999999999996</v>
      </c>
      <c r="K157" s="4">
        <f t="shared" si="23"/>
        <v>11759.3</v>
      </c>
      <c r="L157" s="4">
        <f t="shared" si="24"/>
        <v>979.94166666666661</v>
      </c>
    </row>
    <row r="158" spans="1:12" x14ac:dyDescent="0.25">
      <c r="A158">
        <f t="shared" si="17"/>
        <v>158</v>
      </c>
      <c r="B158" s="2">
        <v>0.16500000000000001</v>
      </c>
      <c r="C158" s="3">
        <f t="shared" si="18"/>
        <v>52.14</v>
      </c>
      <c r="D158" s="4">
        <f t="shared" si="19"/>
        <v>11157.960000000001</v>
      </c>
      <c r="E158" s="4">
        <f t="shared" si="20"/>
        <v>929.83</v>
      </c>
      <c r="H158">
        <f t="shared" si="21"/>
        <v>158</v>
      </c>
      <c r="I158" s="18">
        <v>0.17499999999999999</v>
      </c>
      <c r="J158" s="3">
        <f t="shared" si="22"/>
        <v>55.3</v>
      </c>
      <c r="K158" s="4">
        <f t="shared" si="23"/>
        <v>11834.199999999999</v>
      </c>
      <c r="L158" s="4">
        <f t="shared" si="24"/>
        <v>986.18333333333328</v>
      </c>
    </row>
    <row r="159" spans="1:12" x14ac:dyDescent="0.25">
      <c r="A159">
        <f t="shared" si="17"/>
        <v>159</v>
      </c>
      <c r="B159" s="2">
        <v>0.16500000000000001</v>
      </c>
      <c r="C159" s="3">
        <f t="shared" si="18"/>
        <v>52.470000000000006</v>
      </c>
      <c r="D159" s="4">
        <f t="shared" si="19"/>
        <v>11228.580000000002</v>
      </c>
      <c r="E159" s="4">
        <f t="shared" si="20"/>
        <v>935.71500000000015</v>
      </c>
      <c r="H159">
        <f t="shared" si="21"/>
        <v>159</v>
      </c>
      <c r="I159" s="18">
        <v>0.17499999999999999</v>
      </c>
      <c r="J159" s="3">
        <f t="shared" si="22"/>
        <v>55.65</v>
      </c>
      <c r="K159" s="4">
        <f t="shared" si="23"/>
        <v>11909.1</v>
      </c>
      <c r="L159" s="4">
        <f t="shared" si="24"/>
        <v>992.42500000000007</v>
      </c>
    </row>
    <row r="160" spans="1:12" x14ac:dyDescent="0.25">
      <c r="A160">
        <f t="shared" ref="A160:A223" si="25">A159+1</f>
        <v>160</v>
      </c>
      <c r="B160" s="2">
        <v>0.16500000000000001</v>
      </c>
      <c r="C160" s="3">
        <f t="shared" ref="C160:C223" si="26">(2*A160)*B160</f>
        <v>52.800000000000004</v>
      </c>
      <c r="D160" s="4">
        <f t="shared" ref="D160:D223" si="27">C160*214</f>
        <v>11299.2</v>
      </c>
      <c r="E160" s="4">
        <f t="shared" ref="E160:E223" si="28">D160/12</f>
        <v>941.6</v>
      </c>
      <c r="H160">
        <f t="shared" ref="H160:H223" si="29">H159+1</f>
        <v>160</v>
      </c>
      <c r="I160" s="18">
        <v>0.17499999999999999</v>
      </c>
      <c r="J160" s="3">
        <f t="shared" ref="J160:J223" si="30">(H160*2)*I160</f>
        <v>56</v>
      </c>
      <c r="K160" s="4">
        <f t="shared" ref="K160:K223" si="31">J160*214</f>
        <v>11984</v>
      </c>
      <c r="L160" s="4">
        <f t="shared" ref="L160:L223" si="32">K160/12</f>
        <v>998.66666666666663</v>
      </c>
    </row>
    <row r="161" spans="1:12" x14ac:dyDescent="0.25">
      <c r="A161">
        <f t="shared" si="25"/>
        <v>161</v>
      </c>
      <c r="B161" s="2">
        <v>0.16500000000000001</v>
      </c>
      <c r="C161" s="3">
        <f t="shared" si="26"/>
        <v>53.13</v>
      </c>
      <c r="D161" s="4">
        <f t="shared" si="27"/>
        <v>11369.82</v>
      </c>
      <c r="E161" s="4">
        <f t="shared" si="28"/>
        <v>947.48500000000001</v>
      </c>
      <c r="H161">
        <f t="shared" si="29"/>
        <v>161</v>
      </c>
      <c r="I161" s="18">
        <v>0.17499999999999999</v>
      </c>
      <c r="J161" s="3">
        <f t="shared" si="30"/>
        <v>56.349999999999994</v>
      </c>
      <c r="K161" s="4">
        <f t="shared" si="31"/>
        <v>12058.9</v>
      </c>
      <c r="L161" s="4">
        <f t="shared" si="32"/>
        <v>1004.9083333333333</v>
      </c>
    </row>
    <row r="162" spans="1:12" x14ac:dyDescent="0.25">
      <c r="A162">
        <f t="shared" si="25"/>
        <v>162</v>
      </c>
      <c r="B162" s="2">
        <v>0.16500000000000001</v>
      </c>
      <c r="C162" s="3">
        <f t="shared" si="26"/>
        <v>53.46</v>
      </c>
      <c r="D162" s="4">
        <f t="shared" si="27"/>
        <v>11440.44</v>
      </c>
      <c r="E162" s="4">
        <f t="shared" si="28"/>
        <v>953.37</v>
      </c>
      <c r="H162">
        <f t="shared" si="29"/>
        <v>162</v>
      </c>
      <c r="I162" s="18">
        <v>0.17499999999999999</v>
      </c>
      <c r="J162" s="3">
        <f t="shared" si="30"/>
        <v>56.699999999999996</v>
      </c>
      <c r="K162" s="4">
        <f t="shared" si="31"/>
        <v>12133.8</v>
      </c>
      <c r="L162" s="4">
        <f t="shared" si="32"/>
        <v>1011.15</v>
      </c>
    </row>
    <row r="163" spans="1:12" x14ac:dyDescent="0.25">
      <c r="A163">
        <f t="shared" si="25"/>
        <v>163</v>
      </c>
      <c r="B163" s="2">
        <v>0.16500000000000001</v>
      </c>
      <c r="C163" s="3">
        <f t="shared" si="26"/>
        <v>53.79</v>
      </c>
      <c r="D163" s="4">
        <f t="shared" si="27"/>
        <v>11511.06</v>
      </c>
      <c r="E163" s="4">
        <f t="shared" si="28"/>
        <v>959.255</v>
      </c>
      <c r="H163">
        <f t="shared" si="29"/>
        <v>163</v>
      </c>
      <c r="I163" s="18">
        <v>0.17499999999999999</v>
      </c>
      <c r="J163" s="3">
        <f t="shared" si="30"/>
        <v>57.05</v>
      </c>
      <c r="K163" s="4">
        <f t="shared" si="31"/>
        <v>12208.699999999999</v>
      </c>
      <c r="L163" s="4">
        <f t="shared" si="32"/>
        <v>1017.3916666666665</v>
      </c>
    </row>
    <row r="164" spans="1:12" x14ac:dyDescent="0.25">
      <c r="A164">
        <f t="shared" si="25"/>
        <v>164</v>
      </c>
      <c r="B164" s="2">
        <v>0.16500000000000001</v>
      </c>
      <c r="C164" s="3">
        <f t="shared" si="26"/>
        <v>54.120000000000005</v>
      </c>
      <c r="D164" s="4">
        <f t="shared" si="27"/>
        <v>11581.68</v>
      </c>
      <c r="E164" s="4">
        <f t="shared" si="28"/>
        <v>965.14</v>
      </c>
      <c r="H164">
        <f t="shared" si="29"/>
        <v>164</v>
      </c>
      <c r="I164" s="18">
        <v>0.17499999999999999</v>
      </c>
      <c r="J164" s="3">
        <f t="shared" si="30"/>
        <v>57.4</v>
      </c>
      <c r="K164" s="4">
        <f t="shared" si="31"/>
        <v>12283.6</v>
      </c>
      <c r="L164" s="4">
        <f t="shared" si="32"/>
        <v>1023.6333333333333</v>
      </c>
    </row>
    <row r="165" spans="1:12" x14ac:dyDescent="0.25">
      <c r="A165">
        <f t="shared" si="25"/>
        <v>165</v>
      </c>
      <c r="B165" s="2">
        <v>0.16500000000000001</v>
      </c>
      <c r="C165" s="3">
        <f t="shared" si="26"/>
        <v>54.45</v>
      </c>
      <c r="D165" s="4">
        <f t="shared" si="27"/>
        <v>11652.300000000001</v>
      </c>
      <c r="E165" s="4">
        <f t="shared" si="28"/>
        <v>971.02500000000009</v>
      </c>
      <c r="H165">
        <f t="shared" si="29"/>
        <v>165</v>
      </c>
      <c r="I165" s="18">
        <v>0.17499999999999999</v>
      </c>
      <c r="J165" s="3">
        <f t="shared" si="30"/>
        <v>57.749999999999993</v>
      </c>
      <c r="K165" s="4">
        <f t="shared" si="31"/>
        <v>12358.499999999998</v>
      </c>
      <c r="L165" s="4">
        <f t="shared" si="32"/>
        <v>1029.8749999999998</v>
      </c>
    </row>
    <row r="166" spans="1:12" x14ac:dyDescent="0.25">
      <c r="A166">
        <f t="shared" si="25"/>
        <v>166</v>
      </c>
      <c r="B166" s="2">
        <v>0.16500000000000001</v>
      </c>
      <c r="C166" s="3">
        <f t="shared" si="26"/>
        <v>54.78</v>
      </c>
      <c r="D166" s="4">
        <f t="shared" si="27"/>
        <v>11722.92</v>
      </c>
      <c r="E166" s="4">
        <f t="shared" si="28"/>
        <v>976.91</v>
      </c>
      <c r="H166">
        <f t="shared" si="29"/>
        <v>166</v>
      </c>
      <c r="I166" s="18">
        <v>0.17499999999999999</v>
      </c>
      <c r="J166" s="3">
        <f t="shared" si="30"/>
        <v>58.099999999999994</v>
      </c>
      <c r="K166" s="4">
        <f t="shared" si="31"/>
        <v>12433.4</v>
      </c>
      <c r="L166" s="4">
        <f t="shared" si="32"/>
        <v>1036.1166666666666</v>
      </c>
    </row>
    <row r="167" spans="1:12" x14ac:dyDescent="0.25">
      <c r="A167">
        <f t="shared" si="25"/>
        <v>167</v>
      </c>
      <c r="B167" s="2">
        <v>0.16500000000000001</v>
      </c>
      <c r="C167" s="3">
        <f t="shared" si="26"/>
        <v>55.11</v>
      </c>
      <c r="D167" s="4">
        <f t="shared" si="27"/>
        <v>11793.539999999999</v>
      </c>
      <c r="E167" s="4">
        <f t="shared" si="28"/>
        <v>982.79499999999996</v>
      </c>
      <c r="H167">
        <f t="shared" si="29"/>
        <v>167</v>
      </c>
      <c r="I167" s="18">
        <v>0.17499999999999999</v>
      </c>
      <c r="J167" s="3">
        <f t="shared" si="30"/>
        <v>58.449999999999996</v>
      </c>
      <c r="K167" s="4">
        <f t="shared" si="31"/>
        <v>12508.3</v>
      </c>
      <c r="L167" s="4">
        <f t="shared" si="32"/>
        <v>1042.3583333333333</v>
      </c>
    </row>
    <row r="168" spans="1:12" x14ac:dyDescent="0.25">
      <c r="A168">
        <f t="shared" si="25"/>
        <v>168</v>
      </c>
      <c r="B168" s="2">
        <v>0.16500000000000001</v>
      </c>
      <c r="C168" s="3">
        <f t="shared" si="26"/>
        <v>55.440000000000005</v>
      </c>
      <c r="D168" s="4">
        <f t="shared" si="27"/>
        <v>11864.160000000002</v>
      </c>
      <c r="E168" s="4">
        <f t="shared" si="28"/>
        <v>988.68000000000018</v>
      </c>
      <c r="H168">
        <f t="shared" si="29"/>
        <v>168</v>
      </c>
      <c r="I168" s="18">
        <v>0.17499999999999999</v>
      </c>
      <c r="J168" s="3">
        <f t="shared" si="30"/>
        <v>58.8</v>
      </c>
      <c r="K168" s="4">
        <f t="shared" si="31"/>
        <v>12583.199999999999</v>
      </c>
      <c r="L168" s="4">
        <f t="shared" si="32"/>
        <v>1048.5999999999999</v>
      </c>
    </row>
    <row r="169" spans="1:12" x14ac:dyDescent="0.25">
      <c r="A169">
        <f t="shared" si="25"/>
        <v>169</v>
      </c>
      <c r="B169" s="2">
        <v>0.16500000000000001</v>
      </c>
      <c r="C169" s="3">
        <f t="shared" si="26"/>
        <v>55.77</v>
      </c>
      <c r="D169" s="4">
        <f t="shared" si="27"/>
        <v>11934.78</v>
      </c>
      <c r="E169" s="4">
        <f t="shared" si="28"/>
        <v>994.56500000000005</v>
      </c>
      <c r="H169">
        <f t="shared" si="29"/>
        <v>169</v>
      </c>
      <c r="I169" s="18">
        <v>0.17499999999999999</v>
      </c>
      <c r="J169" s="3">
        <f t="shared" si="30"/>
        <v>59.15</v>
      </c>
      <c r="K169" s="4">
        <f t="shared" si="31"/>
        <v>12658.1</v>
      </c>
      <c r="L169" s="4">
        <f t="shared" si="32"/>
        <v>1054.8416666666667</v>
      </c>
    </row>
    <row r="170" spans="1:12" x14ac:dyDescent="0.25">
      <c r="A170">
        <f t="shared" si="25"/>
        <v>170</v>
      </c>
      <c r="B170" s="2">
        <v>0.16500000000000001</v>
      </c>
      <c r="C170" s="3">
        <f t="shared" si="26"/>
        <v>56.1</v>
      </c>
      <c r="D170" s="4">
        <f t="shared" si="27"/>
        <v>12005.4</v>
      </c>
      <c r="E170" s="4">
        <f t="shared" si="28"/>
        <v>1000.4499999999999</v>
      </c>
      <c r="H170">
        <f t="shared" si="29"/>
        <v>170</v>
      </c>
      <c r="I170" s="18">
        <v>0.17499999999999999</v>
      </c>
      <c r="J170" s="3">
        <f t="shared" si="30"/>
        <v>59.499999999999993</v>
      </c>
      <c r="K170" s="4">
        <f t="shared" si="31"/>
        <v>12732.999999999998</v>
      </c>
      <c r="L170" s="4">
        <f t="shared" si="32"/>
        <v>1061.0833333333333</v>
      </c>
    </row>
    <row r="171" spans="1:12" x14ac:dyDescent="0.25">
      <c r="A171">
        <f t="shared" si="25"/>
        <v>171</v>
      </c>
      <c r="B171" s="2">
        <v>0.16500000000000001</v>
      </c>
      <c r="C171" s="3">
        <f t="shared" si="26"/>
        <v>56.43</v>
      </c>
      <c r="D171" s="4">
        <f t="shared" si="27"/>
        <v>12076.02</v>
      </c>
      <c r="E171" s="4">
        <f t="shared" si="28"/>
        <v>1006.335</v>
      </c>
      <c r="H171">
        <f t="shared" si="29"/>
        <v>171</v>
      </c>
      <c r="I171" s="18">
        <v>0.17499999999999999</v>
      </c>
      <c r="J171" s="3">
        <f t="shared" si="30"/>
        <v>59.849999999999994</v>
      </c>
      <c r="K171" s="4">
        <f t="shared" si="31"/>
        <v>12807.9</v>
      </c>
      <c r="L171" s="4">
        <f t="shared" si="32"/>
        <v>1067.325</v>
      </c>
    </row>
    <row r="172" spans="1:12" x14ac:dyDescent="0.25">
      <c r="A172">
        <f t="shared" si="25"/>
        <v>172</v>
      </c>
      <c r="B172" s="2">
        <v>0.16500000000000001</v>
      </c>
      <c r="C172" s="3">
        <f t="shared" si="26"/>
        <v>56.760000000000005</v>
      </c>
      <c r="D172" s="4">
        <f t="shared" si="27"/>
        <v>12146.640000000001</v>
      </c>
      <c r="E172" s="4">
        <f t="shared" si="28"/>
        <v>1012.2200000000001</v>
      </c>
      <c r="H172">
        <f t="shared" si="29"/>
        <v>172</v>
      </c>
      <c r="I172" s="18">
        <v>0.17499999999999999</v>
      </c>
      <c r="J172" s="3">
        <f t="shared" si="30"/>
        <v>60.199999999999996</v>
      </c>
      <c r="K172" s="4">
        <f t="shared" si="31"/>
        <v>12882.8</v>
      </c>
      <c r="L172" s="4">
        <f t="shared" si="32"/>
        <v>1073.5666666666666</v>
      </c>
    </row>
    <row r="173" spans="1:12" x14ac:dyDescent="0.25">
      <c r="A173">
        <f t="shared" si="25"/>
        <v>173</v>
      </c>
      <c r="B173" s="2">
        <v>0.16500000000000001</v>
      </c>
      <c r="C173" s="3">
        <f t="shared" si="26"/>
        <v>57.09</v>
      </c>
      <c r="D173" s="4">
        <f t="shared" si="27"/>
        <v>12217.26</v>
      </c>
      <c r="E173" s="4">
        <f t="shared" si="28"/>
        <v>1018.105</v>
      </c>
      <c r="H173">
        <f t="shared" si="29"/>
        <v>173</v>
      </c>
      <c r="I173" s="18">
        <v>0.17499999999999999</v>
      </c>
      <c r="J173" s="3">
        <f t="shared" si="30"/>
        <v>60.55</v>
      </c>
      <c r="K173" s="4">
        <f t="shared" si="31"/>
        <v>12957.699999999999</v>
      </c>
      <c r="L173" s="4">
        <f t="shared" si="32"/>
        <v>1079.8083333333332</v>
      </c>
    </row>
    <row r="174" spans="1:12" x14ac:dyDescent="0.25">
      <c r="A174">
        <f t="shared" si="25"/>
        <v>174</v>
      </c>
      <c r="B174" s="2">
        <v>0.16500000000000001</v>
      </c>
      <c r="C174" s="3">
        <f t="shared" si="26"/>
        <v>57.42</v>
      </c>
      <c r="D174" s="4">
        <f t="shared" si="27"/>
        <v>12287.880000000001</v>
      </c>
      <c r="E174" s="4">
        <f t="shared" si="28"/>
        <v>1023.9900000000001</v>
      </c>
      <c r="H174">
        <f t="shared" si="29"/>
        <v>174</v>
      </c>
      <c r="I174" s="18">
        <v>0.17499999999999999</v>
      </c>
      <c r="J174" s="3">
        <f t="shared" si="30"/>
        <v>60.9</v>
      </c>
      <c r="K174" s="4">
        <f t="shared" si="31"/>
        <v>13032.6</v>
      </c>
      <c r="L174" s="4">
        <f t="shared" si="32"/>
        <v>1086.05</v>
      </c>
    </row>
    <row r="175" spans="1:12" x14ac:dyDescent="0.25">
      <c r="A175">
        <f t="shared" si="25"/>
        <v>175</v>
      </c>
      <c r="B175" s="2">
        <v>0.16500000000000001</v>
      </c>
      <c r="C175" s="3">
        <f t="shared" si="26"/>
        <v>57.75</v>
      </c>
      <c r="D175" s="4">
        <f t="shared" si="27"/>
        <v>12358.5</v>
      </c>
      <c r="E175" s="4">
        <f t="shared" si="28"/>
        <v>1029.875</v>
      </c>
      <c r="H175">
        <f t="shared" si="29"/>
        <v>175</v>
      </c>
      <c r="I175" s="18">
        <v>0.17499999999999999</v>
      </c>
      <c r="J175" s="3">
        <f t="shared" si="30"/>
        <v>61.249999999999993</v>
      </c>
      <c r="K175" s="4">
        <f t="shared" si="31"/>
        <v>13107.499999999998</v>
      </c>
      <c r="L175" s="4">
        <f t="shared" si="32"/>
        <v>1092.2916666666665</v>
      </c>
    </row>
    <row r="176" spans="1:12" x14ac:dyDescent="0.25">
      <c r="A176">
        <f t="shared" si="25"/>
        <v>176</v>
      </c>
      <c r="B176" s="2">
        <v>0.16500000000000001</v>
      </c>
      <c r="C176" s="3">
        <f t="shared" si="26"/>
        <v>58.080000000000005</v>
      </c>
      <c r="D176" s="4">
        <f t="shared" si="27"/>
        <v>12429.12</v>
      </c>
      <c r="E176" s="4">
        <f t="shared" si="28"/>
        <v>1035.76</v>
      </c>
      <c r="H176">
        <f t="shared" si="29"/>
        <v>176</v>
      </c>
      <c r="I176" s="18">
        <v>0.17499999999999999</v>
      </c>
      <c r="J176" s="3">
        <f t="shared" si="30"/>
        <v>61.599999999999994</v>
      </c>
      <c r="K176" s="4">
        <f t="shared" si="31"/>
        <v>13182.4</v>
      </c>
      <c r="L176" s="4">
        <f t="shared" si="32"/>
        <v>1098.5333333333333</v>
      </c>
    </row>
    <row r="177" spans="1:12" x14ac:dyDescent="0.25">
      <c r="A177">
        <f t="shared" si="25"/>
        <v>177</v>
      </c>
      <c r="B177" s="2">
        <v>0.16500000000000001</v>
      </c>
      <c r="C177" s="3">
        <f t="shared" si="26"/>
        <v>58.410000000000004</v>
      </c>
      <c r="D177" s="4">
        <f t="shared" si="27"/>
        <v>12499.740000000002</v>
      </c>
      <c r="E177" s="4">
        <f t="shared" si="28"/>
        <v>1041.6450000000002</v>
      </c>
      <c r="H177">
        <f t="shared" si="29"/>
        <v>177</v>
      </c>
      <c r="I177" s="18">
        <v>0.17499999999999999</v>
      </c>
      <c r="J177" s="3">
        <f t="shared" si="30"/>
        <v>61.949999999999996</v>
      </c>
      <c r="K177" s="4">
        <f t="shared" si="31"/>
        <v>13257.3</v>
      </c>
      <c r="L177" s="4">
        <f t="shared" si="32"/>
        <v>1104.7749999999999</v>
      </c>
    </row>
    <row r="178" spans="1:12" x14ac:dyDescent="0.25">
      <c r="A178">
        <f t="shared" si="25"/>
        <v>178</v>
      </c>
      <c r="B178" s="2">
        <v>0.16500000000000001</v>
      </c>
      <c r="C178" s="3">
        <f t="shared" si="26"/>
        <v>58.74</v>
      </c>
      <c r="D178" s="4">
        <f t="shared" si="27"/>
        <v>12570.36</v>
      </c>
      <c r="E178" s="4">
        <f t="shared" si="28"/>
        <v>1047.53</v>
      </c>
      <c r="H178">
        <f t="shared" si="29"/>
        <v>178</v>
      </c>
      <c r="I178" s="18">
        <v>0.17499999999999999</v>
      </c>
      <c r="J178" s="3">
        <f t="shared" si="30"/>
        <v>62.3</v>
      </c>
      <c r="K178" s="4">
        <f t="shared" si="31"/>
        <v>13332.199999999999</v>
      </c>
      <c r="L178" s="4">
        <f t="shared" si="32"/>
        <v>1111.0166666666667</v>
      </c>
    </row>
    <row r="179" spans="1:12" x14ac:dyDescent="0.25">
      <c r="A179">
        <f t="shared" si="25"/>
        <v>179</v>
      </c>
      <c r="B179" s="2">
        <v>0.16500000000000001</v>
      </c>
      <c r="C179" s="3">
        <f t="shared" si="26"/>
        <v>59.07</v>
      </c>
      <c r="D179" s="4">
        <f t="shared" si="27"/>
        <v>12640.98</v>
      </c>
      <c r="E179" s="4">
        <f t="shared" si="28"/>
        <v>1053.415</v>
      </c>
      <c r="H179">
        <f t="shared" si="29"/>
        <v>179</v>
      </c>
      <c r="I179" s="18">
        <v>0.17499999999999999</v>
      </c>
      <c r="J179" s="3">
        <f t="shared" si="30"/>
        <v>62.65</v>
      </c>
      <c r="K179" s="4">
        <f t="shared" si="31"/>
        <v>13407.1</v>
      </c>
      <c r="L179" s="4">
        <f t="shared" si="32"/>
        <v>1117.2583333333334</v>
      </c>
    </row>
    <row r="180" spans="1:12" x14ac:dyDescent="0.25">
      <c r="A180">
        <f t="shared" si="25"/>
        <v>180</v>
      </c>
      <c r="B180" s="2">
        <v>0.16500000000000001</v>
      </c>
      <c r="C180" s="3">
        <f t="shared" si="26"/>
        <v>59.400000000000006</v>
      </c>
      <c r="D180" s="4">
        <f t="shared" si="27"/>
        <v>12711.6</v>
      </c>
      <c r="E180" s="4">
        <f t="shared" si="28"/>
        <v>1059.3</v>
      </c>
      <c r="H180">
        <f t="shared" si="29"/>
        <v>180</v>
      </c>
      <c r="I180" s="18">
        <v>0.17499999999999999</v>
      </c>
      <c r="J180" s="3">
        <f t="shared" si="30"/>
        <v>62.999999999999993</v>
      </c>
      <c r="K180" s="4">
        <f t="shared" si="31"/>
        <v>13481.999999999998</v>
      </c>
      <c r="L180" s="4">
        <f t="shared" si="32"/>
        <v>1123.4999999999998</v>
      </c>
    </row>
    <row r="181" spans="1:12" x14ac:dyDescent="0.25">
      <c r="A181">
        <f t="shared" si="25"/>
        <v>181</v>
      </c>
      <c r="B181" s="2">
        <v>0.16500000000000001</v>
      </c>
      <c r="C181" s="3">
        <f t="shared" si="26"/>
        <v>59.730000000000004</v>
      </c>
      <c r="D181" s="4">
        <f t="shared" si="27"/>
        <v>12782.220000000001</v>
      </c>
      <c r="E181" s="4">
        <f t="shared" si="28"/>
        <v>1065.1850000000002</v>
      </c>
      <c r="H181">
        <f t="shared" si="29"/>
        <v>181</v>
      </c>
      <c r="I181" s="18">
        <v>0.17499999999999999</v>
      </c>
      <c r="J181" s="3">
        <f t="shared" si="30"/>
        <v>63.349999999999994</v>
      </c>
      <c r="K181" s="4">
        <f t="shared" si="31"/>
        <v>13556.9</v>
      </c>
      <c r="L181" s="4">
        <f t="shared" si="32"/>
        <v>1129.7416666666666</v>
      </c>
    </row>
    <row r="182" spans="1:12" x14ac:dyDescent="0.25">
      <c r="A182">
        <f t="shared" si="25"/>
        <v>182</v>
      </c>
      <c r="B182" s="2">
        <v>0.16500000000000001</v>
      </c>
      <c r="C182" s="3">
        <f t="shared" si="26"/>
        <v>60.06</v>
      </c>
      <c r="D182" s="4">
        <f t="shared" si="27"/>
        <v>12852.84</v>
      </c>
      <c r="E182" s="4">
        <f t="shared" si="28"/>
        <v>1071.07</v>
      </c>
      <c r="H182">
        <f t="shared" si="29"/>
        <v>182</v>
      </c>
      <c r="I182" s="18">
        <v>0.17499999999999999</v>
      </c>
      <c r="J182" s="3">
        <f t="shared" si="30"/>
        <v>63.699999999999996</v>
      </c>
      <c r="K182" s="4">
        <f t="shared" si="31"/>
        <v>13631.8</v>
      </c>
      <c r="L182" s="4">
        <f t="shared" si="32"/>
        <v>1135.9833333333333</v>
      </c>
    </row>
    <row r="183" spans="1:12" x14ac:dyDescent="0.25">
      <c r="A183">
        <f t="shared" si="25"/>
        <v>183</v>
      </c>
      <c r="B183" s="2">
        <v>0.16500000000000001</v>
      </c>
      <c r="C183" s="3">
        <f t="shared" si="26"/>
        <v>60.39</v>
      </c>
      <c r="D183" s="4">
        <f t="shared" si="27"/>
        <v>12923.460000000001</v>
      </c>
      <c r="E183" s="4">
        <f t="shared" si="28"/>
        <v>1076.9550000000002</v>
      </c>
      <c r="H183">
        <f t="shared" si="29"/>
        <v>183</v>
      </c>
      <c r="I183" s="18">
        <v>0.17499999999999999</v>
      </c>
      <c r="J183" s="3">
        <f t="shared" si="30"/>
        <v>64.05</v>
      </c>
      <c r="K183" s="4">
        <f t="shared" si="31"/>
        <v>13706.699999999999</v>
      </c>
      <c r="L183" s="4">
        <f t="shared" si="32"/>
        <v>1142.2249999999999</v>
      </c>
    </row>
    <row r="184" spans="1:12" x14ac:dyDescent="0.25">
      <c r="A184">
        <f t="shared" si="25"/>
        <v>184</v>
      </c>
      <c r="B184" s="2">
        <v>0.16500000000000001</v>
      </c>
      <c r="C184" s="3">
        <f t="shared" si="26"/>
        <v>60.720000000000006</v>
      </c>
      <c r="D184" s="4">
        <f t="shared" si="27"/>
        <v>12994.080000000002</v>
      </c>
      <c r="E184" s="4">
        <f t="shared" si="28"/>
        <v>1082.8400000000001</v>
      </c>
      <c r="H184">
        <f t="shared" si="29"/>
        <v>184</v>
      </c>
      <c r="I184" s="18">
        <v>0.17499999999999999</v>
      </c>
      <c r="J184" s="3">
        <f t="shared" si="30"/>
        <v>64.399999999999991</v>
      </c>
      <c r="K184" s="4">
        <f t="shared" si="31"/>
        <v>13781.599999999999</v>
      </c>
      <c r="L184" s="4">
        <f t="shared" si="32"/>
        <v>1148.4666666666665</v>
      </c>
    </row>
    <row r="185" spans="1:12" x14ac:dyDescent="0.25">
      <c r="A185">
        <f t="shared" si="25"/>
        <v>185</v>
      </c>
      <c r="B185" s="2">
        <v>0.16500000000000001</v>
      </c>
      <c r="C185" s="3">
        <f t="shared" si="26"/>
        <v>61.050000000000004</v>
      </c>
      <c r="D185" s="4">
        <f t="shared" si="27"/>
        <v>13064.7</v>
      </c>
      <c r="E185" s="4">
        <f t="shared" si="28"/>
        <v>1088.7250000000001</v>
      </c>
      <c r="H185">
        <f t="shared" si="29"/>
        <v>185</v>
      </c>
      <c r="I185" s="18">
        <v>0.17499999999999999</v>
      </c>
      <c r="J185" s="3">
        <f t="shared" si="30"/>
        <v>64.75</v>
      </c>
      <c r="K185" s="4">
        <f t="shared" si="31"/>
        <v>13856.5</v>
      </c>
      <c r="L185" s="4">
        <f t="shared" si="32"/>
        <v>1154.7083333333333</v>
      </c>
    </row>
    <row r="186" spans="1:12" x14ac:dyDescent="0.25">
      <c r="A186">
        <f t="shared" si="25"/>
        <v>186</v>
      </c>
      <c r="B186" s="2">
        <v>0.16500000000000001</v>
      </c>
      <c r="C186" s="3">
        <f t="shared" si="26"/>
        <v>61.38</v>
      </c>
      <c r="D186" s="4">
        <f t="shared" si="27"/>
        <v>13135.32</v>
      </c>
      <c r="E186" s="4">
        <f t="shared" si="28"/>
        <v>1094.6099999999999</v>
      </c>
      <c r="H186">
        <f t="shared" si="29"/>
        <v>186</v>
      </c>
      <c r="I186" s="18">
        <v>0.17499999999999999</v>
      </c>
      <c r="J186" s="3">
        <f t="shared" si="30"/>
        <v>65.099999999999994</v>
      </c>
      <c r="K186" s="4">
        <f t="shared" si="31"/>
        <v>13931.4</v>
      </c>
      <c r="L186" s="4">
        <f t="shared" si="32"/>
        <v>1160.95</v>
      </c>
    </row>
    <row r="187" spans="1:12" x14ac:dyDescent="0.25">
      <c r="A187">
        <f t="shared" si="25"/>
        <v>187</v>
      </c>
      <c r="B187" s="2">
        <v>0.16500000000000001</v>
      </c>
      <c r="C187" s="3">
        <f t="shared" si="26"/>
        <v>61.71</v>
      </c>
      <c r="D187" s="4">
        <f t="shared" si="27"/>
        <v>13205.94</v>
      </c>
      <c r="E187" s="4">
        <f t="shared" si="28"/>
        <v>1100.4950000000001</v>
      </c>
      <c r="H187">
        <f t="shared" si="29"/>
        <v>187</v>
      </c>
      <c r="I187" s="18">
        <v>0.17499999999999999</v>
      </c>
      <c r="J187" s="3">
        <f t="shared" si="30"/>
        <v>65.45</v>
      </c>
      <c r="K187" s="4">
        <f t="shared" si="31"/>
        <v>14006.300000000001</v>
      </c>
      <c r="L187" s="4">
        <f t="shared" si="32"/>
        <v>1167.1916666666668</v>
      </c>
    </row>
    <row r="188" spans="1:12" x14ac:dyDescent="0.25">
      <c r="A188">
        <f t="shared" si="25"/>
        <v>188</v>
      </c>
      <c r="B188" s="2">
        <v>0.16500000000000001</v>
      </c>
      <c r="C188" s="3">
        <f t="shared" si="26"/>
        <v>62.040000000000006</v>
      </c>
      <c r="D188" s="4">
        <f t="shared" si="27"/>
        <v>13276.560000000001</v>
      </c>
      <c r="E188" s="4">
        <f t="shared" si="28"/>
        <v>1106.3800000000001</v>
      </c>
      <c r="H188">
        <f t="shared" si="29"/>
        <v>188</v>
      </c>
      <c r="I188" s="18">
        <v>0.17499999999999999</v>
      </c>
      <c r="J188" s="3">
        <f t="shared" si="30"/>
        <v>65.8</v>
      </c>
      <c r="K188" s="4">
        <f t="shared" si="31"/>
        <v>14081.199999999999</v>
      </c>
      <c r="L188" s="4">
        <f t="shared" si="32"/>
        <v>1173.4333333333332</v>
      </c>
    </row>
    <row r="189" spans="1:12" x14ac:dyDescent="0.25">
      <c r="A189">
        <f t="shared" si="25"/>
        <v>189</v>
      </c>
      <c r="B189" s="2">
        <v>0.16500000000000001</v>
      </c>
      <c r="C189" s="3">
        <f t="shared" si="26"/>
        <v>62.370000000000005</v>
      </c>
      <c r="D189" s="4">
        <f t="shared" si="27"/>
        <v>13347.18</v>
      </c>
      <c r="E189" s="4">
        <f t="shared" si="28"/>
        <v>1112.2650000000001</v>
      </c>
      <c r="H189">
        <f t="shared" si="29"/>
        <v>189</v>
      </c>
      <c r="I189" s="18">
        <v>0.17499999999999999</v>
      </c>
      <c r="J189" s="3">
        <f t="shared" si="30"/>
        <v>66.149999999999991</v>
      </c>
      <c r="K189" s="4">
        <f t="shared" si="31"/>
        <v>14156.099999999999</v>
      </c>
      <c r="L189" s="4">
        <f t="shared" si="32"/>
        <v>1179.675</v>
      </c>
    </row>
    <row r="190" spans="1:12" x14ac:dyDescent="0.25">
      <c r="A190">
        <f t="shared" si="25"/>
        <v>190</v>
      </c>
      <c r="B190" s="2">
        <v>0.16500000000000001</v>
      </c>
      <c r="C190" s="3">
        <f t="shared" si="26"/>
        <v>62.7</v>
      </c>
      <c r="D190" s="4">
        <f t="shared" si="27"/>
        <v>13417.800000000001</v>
      </c>
      <c r="E190" s="4">
        <f t="shared" si="28"/>
        <v>1118.1500000000001</v>
      </c>
      <c r="H190">
        <f t="shared" si="29"/>
        <v>190</v>
      </c>
      <c r="I190" s="18">
        <v>0.17499999999999999</v>
      </c>
      <c r="J190" s="3">
        <f t="shared" si="30"/>
        <v>66.5</v>
      </c>
      <c r="K190" s="4">
        <f t="shared" si="31"/>
        <v>14231</v>
      </c>
      <c r="L190" s="4">
        <f t="shared" si="32"/>
        <v>1185.9166666666667</v>
      </c>
    </row>
    <row r="191" spans="1:12" x14ac:dyDescent="0.25">
      <c r="A191">
        <f t="shared" si="25"/>
        <v>191</v>
      </c>
      <c r="B191" s="2">
        <v>0.16500000000000001</v>
      </c>
      <c r="C191" s="3">
        <f t="shared" si="26"/>
        <v>63.03</v>
      </c>
      <c r="D191" s="4">
        <f t="shared" si="27"/>
        <v>13488.42</v>
      </c>
      <c r="E191" s="4">
        <f t="shared" si="28"/>
        <v>1124.0350000000001</v>
      </c>
      <c r="H191">
        <f t="shared" si="29"/>
        <v>191</v>
      </c>
      <c r="I191" s="18">
        <v>0.17499999999999999</v>
      </c>
      <c r="J191" s="3">
        <f t="shared" si="30"/>
        <v>66.849999999999994</v>
      </c>
      <c r="K191" s="4">
        <f t="shared" si="31"/>
        <v>14305.9</v>
      </c>
      <c r="L191" s="4">
        <f t="shared" si="32"/>
        <v>1192.1583333333333</v>
      </c>
    </row>
    <row r="192" spans="1:12" x14ac:dyDescent="0.25">
      <c r="A192">
        <f t="shared" si="25"/>
        <v>192</v>
      </c>
      <c r="B192" s="2">
        <v>0.16500000000000001</v>
      </c>
      <c r="C192" s="3">
        <f t="shared" si="26"/>
        <v>63.36</v>
      </c>
      <c r="D192" s="4">
        <f t="shared" si="27"/>
        <v>13559.039999999999</v>
      </c>
      <c r="E192" s="4">
        <f t="shared" si="28"/>
        <v>1129.9199999999998</v>
      </c>
      <c r="H192">
        <f t="shared" si="29"/>
        <v>192</v>
      </c>
      <c r="I192" s="18">
        <v>0.17499999999999999</v>
      </c>
      <c r="J192" s="3">
        <f t="shared" si="30"/>
        <v>67.199999999999989</v>
      </c>
      <c r="K192" s="4">
        <f t="shared" si="31"/>
        <v>14380.799999999997</v>
      </c>
      <c r="L192" s="4">
        <f t="shared" si="32"/>
        <v>1198.3999999999999</v>
      </c>
    </row>
    <row r="193" spans="1:12" x14ac:dyDescent="0.25">
      <c r="A193">
        <f t="shared" si="25"/>
        <v>193</v>
      </c>
      <c r="B193" s="2">
        <v>0.16500000000000001</v>
      </c>
      <c r="C193" s="3">
        <f t="shared" si="26"/>
        <v>63.690000000000005</v>
      </c>
      <c r="D193" s="4">
        <f t="shared" si="27"/>
        <v>13629.660000000002</v>
      </c>
      <c r="E193" s="4">
        <f t="shared" si="28"/>
        <v>1135.8050000000001</v>
      </c>
      <c r="H193">
        <f t="shared" si="29"/>
        <v>193</v>
      </c>
      <c r="I193" s="18">
        <v>0.17499999999999999</v>
      </c>
      <c r="J193" s="3">
        <f t="shared" si="30"/>
        <v>67.55</v>
      </c>
      <c r="K193" s="4">
        <f t="shared" si="31"/>
        <v>14455.699999999999</v>
      </c>
      <c r="L193" s="4">
        <f t="shared" si="32"/>
        <v>1204.6416666666667</v>
      </c>
    </row>
    <row r="194" spans="1:12" x14ac:dyDescent="0.25">
      <c r="A194">
        <f t="shared" si="25"/>
        <v>194</v>
      </c>
      <c r="B194" s="2">
        <v>0.16500000000000001</v>
      </c>
      <c r="C194" s="3">
        <f t="shared" si="26"/>
        <v>64.02</v>
      </c>
      <c r="D194" s="4">
        <f t="shared" si="27"/>
        <v>13700.279999999999</v>
      </c>
      <c r="E194" s="4">
        <f t="shared" si="28"/>
        <v>1141.6899999999998</v>
      </c>
      <c r="H194">
        <f t="shared" si="29"/>
        <v>194</v>
      </c>
      <c r="I194" s="18">
        <v>0.17499999999999999</v>
      </c>
      <c r="J194" s="3">
        <f t="shared" si="30"/>
        <v>67.899999999999991</v>
      </c>
      <c r="K194" s="4">
        <f t="shared" si="31"/>
        <v>14530.599999999999</v>
      </c>
      <c r="L194" s="4">
        <f t="shared" si="32"/>
        <v>1210.8833333333332</v>
      </c>
    </row>
    <row r="195" spans="1:12" x14ac:dyDescent="0.25">
      <c r="A195">
        <f t="shared" si="25"/>
        <v>195</v>
      </c>
      <c r="B195" s="2">
        <v>0.16500000000000001</v>
      </c>
      <c r="C195" s="3">
        <f t="shared" si="26"/>
        <v>64.350000000000009</v>
      </c>
      <c r="D195" s="4">
        <f t="shared" si="27"/>
        <v>13770.900000000001</v>
      </c>
      <c r="E195" s="4">
        <f t="shared" si="28"/>
        <v>1147.575</v>
      </c>
      <c r="H195">
        <f t="shared" si="29"/>
        <v>195</v>
      </c>
      <c r="I195" s="18">
        <v>0.17499999999999999</v>
      </c>
      <c r="J195" s="3">
        <f t="shared" si="30"/>
        <v>68.25</v>
      </c>
      <c r="K195" s="4">
        <f t="shared" si="31"/>
        <v>14605.5</v>
      </c>
      <c r="L195" s="4">
        <f t="shared" si="32"/>
        <v>1217.125</v>
      </c>
    </row>
    <row r="196" spans="1:12" x14ac:dyDescent="0.25">
      <c r="A196">
        <f t="shared" si="25"/>
        <v>196</v>
      </c>
      <c r="B196" s="2">
        <v>0.16500000000000001</v>
      </c>
      <c r="C196" s="3">
        <f t="shared" si="26"/>
        <v>64.680000000000007</v>
      </c>
      <c r="D196" s="4">
        <f t="shared" si="27"/>
        <v>13841.520000000002</v>
      </c>
      <c r="E196" s="4">
        <f t="shared" si="28"/>
        <v>1153.4600000000003</v>
      </c>
      <c r="H196">
        <f t="shared" si="29"/>
        <v>196</v>
      </c>
      <c r="I196" s="18">
        <v>0.17499999999999999</v>
      </c>
      <c r="J196" s="3">
        <f t="shared" si="30"/>
        <v>68.599999999999994</v>
      </c>
      <c r="K196" s="4">
        <f t="shared" si="31"/>
        <v>14680.4</v>
      </c>
      <c r="L196" s="4">
        <f t="shared" si="32"/>
        <v>1223.3666666666666</v>
      </c>
    </row>
    <row r="197" spans="1:12" x14ac:dyDescent="0.25">
      <c r="A197">
        <f t="shared" si="25"/>
        <v>197</v>
      </c>
      <c r="B197" s="2">
        <v>0.16500000000000001</v>
      </c>
      <c r="C197" s="3">
        <f t="shared" si="26"/>
        <v>65.010000000000005</v>
      </c>
      <c r="D197" s="4">
        <f t="shared" si="27"/>
        <v>13912.140000000001</v>
      </c>
      <c r="E197" s="4">
        <f t="shared" si="28"/>
        <v>1159.345</v>
      </c>
      <c r="H197">
        <f t="shared" si="29"/>
        <v>197</v>
      </c>
      <c r="I197" s="18">
        <v>0.17499999999999999</v>
      </c>
      <c r="J197" s="3">
        <f t="shared" si="30"/>
        <v>68.949999999999989</v>
      </c>
      <c r="K197" s="4">
        <f t="shared" si="31"/>
        <v>14755.299999999997</v>
      </c>
      <c r="L197" s="4">
        <f t="shared" si="32"/>
        <v>1229.6083333333331</v>
      </c>
    </row>
    <row r="198" spans="1:12" x14ac:dyDescent="0.25">
      <c r="A198">
        <f t="shared" si="25"/>
        <v>198</v>
      </c>
      <c r="B198" s="2">
        <v>0.16500000000000001</v>
      </c>
      <c r="C198" s="3">
        <f t="shared" si="26"/>
        <v>65.34</v>
      </c>
      <c r="D198" s="4">
        <f t="shared" si="27"/>
        <v>13982.76</v>
      </c>
      <c r="E198" s="4">
        <f t="shared" si="28"/>
        <v>1165.23</v>
      </c>
      <c r="H198">
        <f t="shared" si="29"/>
        <v>198</v>
      </c>
      <c r="I198" s="18">
        <v>0.17499999999999999</v>
      </c>
      <c r="J198" s="3">
        <f t="shared" si="30"/>
        <v>69.3</v>
      </c>
      <c r="K198" s="4">
        <f t="shared" si="31"/>
        <v>14830.199999999999</v>
      </c>
      <c r="L198" s="4">
        <f t="shared" si="32"/>
        <v>1235.8499999999999</v>
      </c>
    </row>
    <row r="199" spans="1:12" x14ac:dyDescent="0.25">
      <c r="A199">
        <f t="shared" si="25"/>
        <v>199</v>
      </c>
      <c r="B199" s="2">
        <v>0.16500000000000001</v>
      </c>
      <c r="C199" s="3">
        <f t="shared" si="26"/>
        <v>65.67</v>
      </c>
      <c r="D199" s="4">
        <f t="shared" si="27"/>
        <v>14053.380000000001</v>
      </c>
      <c r="E199" s="4">
        <f t="shared" si="28"/>
        <v>1171.115</v>
      </c>
      <c r="H199">
        <f t="shared" si="29"/>
        <v>199</v>
      </c>
      <c r="I199" s="18">
        <v>0.17499999999999999</v>
      </c>
      <c r="J199" s="3">
        <f t="shared" si="30"/>
        <v>69.649999999999991</v>
      </c>
      <c r="K199" s="4">
        <f t="shared" si="31"/>
        <v>14905.099999999999</v>
      </c>
      <c r="L199" s="4">
        <f t="shared" si="32"/>
        <v>1242.0916666666665</v>
      </c>
    </row>
    <row r="200" spans="1:12" x14ac:dyDescent="0.25">
      <c r="A200">
        <f t="shared" si="25"/>
        <v>200</v>
      </c>
      <c r="B200" s="2">
        <v>0.16500000000000001</v>
      </c>
      <c r="C200" s="3">
        <f t="shared" si="26"/>
        <v>66</v>
      </c>
      <c r="D200" s="4">
        <f t="shared" si="27"/>
        <v>14124</v>
      </c>
      <c r="E200" s="4">
        <f t="shared" si="28"/>
        <v>1177</v>
      </c>
      <c r="H200">
        <f t="shared" si="29"/>
        <v>200</v>
      </c>
      <c r="I200" s="18">
        <v>0.17499999999999999</v>
      </c>
      <c r="J200" s="3">
        <f t="shared" si="30"/>
        <v>70</v>
      </c>
      <c r="K200" s="4">
        <f t="shared" si="31"/>
        <v>14980</v>
      </c>
      <c r="L200" s="4">
        <f t="shared" si="32"/>
        <v>1248.3333333333333</v>
      </c>
    </row>
    <row r="201" spans="1:12" x14ac:dyDescent="0.25">
      <c r="A201">
        <f t="shared" si="25"/>
        <v>201</v>
      </c>
      <c r="B201" s="2">
        <v>0.16500000000000001</v>
      </c>
      <c r="C201" s="3">
        <f t="shared" si="26"/>
        <v>66.33</v>
      </c>
      <c r="D201" s="4">
        <f t="shared" si="27"/>
        <v>14194.619999999999</v>
      </c>
      <c r="E201" s="4">
        <f t="shared" si="28"/>
        <v>1182.885</v>
      </c>
      <c r="H201">
        <f t="shared" si="29"/>
        <v>201</v>
      </c>
      <c r="I201" s="18">
        <v>0.17499999999999999</v>
      </c>
      <c r="J201" s="3">
        <f t="shared" si="30"/>
        <v>70.349999999999994</v>
      </c>
      <c r="K201" s="4">
        <f t="shared" si="31"/>
        <v>15054.9</v>
      </c>
      <c r="L201" s="4">
        <f t="shared" si="32"/>
        <v>1254.575</v>
      </c>
    </row>
    <row r="202" spans="1:12" x14ac:dyDescent="0.25">
      <c r="A202">
        <f t="shared" si="25"/>
        <v>202</v>
      </c>
      <c r="B202" s="2">
        <v>0.16500000000000001</v>
      </c>
      <c r="C202" s="3">
        <f t="shared" si="26"/>
        <v>66.66</v>
      </c>
      <c r="D202" s="4">
        <f t="shared" si="27"/>
        <v>14265.24</v>
      </c>
      <c r="E202" s="4">
        <f t="shared" si="28"/>
        <v>1188.77</v>
      </c>
      <c r="H202">
        <f t="shared" si="29"/>
        <v>202</v>
      </c>
      <c r="I202" s="18">
        <v>0.17499999999999999</v>
      </c>
      <c r="J202" s="3">
        <f t="shared" si="30"/>
        <v>70.699999999999989</v>
      </c>
      <c r="K202" s="4">
        <f t="shared" si="31"/>
        <v>15129.799999999997</v>
      </c>
      <c r="L202" s="4">
        <f t="shared" si="32"/>
        <v>1260.8166666666664</v>
      </c>
    </row>
    <row r="203" spans="1:12" x14ac:dyDescent="0.25">
      <c r="A203">
        <f t="shared" si="25"/>
        <v>203</v>
      </c>
      <c r="B203" s="2">
        <v>0.16500000000000001</v>
      </c>
      <c r="C203" s="3">
        <f t="shared" si="26"/>
        <v>66.990000000000009</v>
      </c>
      <c r="D203" s="4">
        <f t="shared" si="27"/>
        <v>14335.860000000002</v>
      </c>
      <c r="E203" s="4">
        <f t="shared" si="28"/>
        <v>1194.6550000000002</v>
      </c>
      <c r="H203">
        <f t="shared" si="29"/>
        <v>203</v>
      </c>
      <c r="I203" s="18">
        <v>0.17499999999999999</v>
      </c>
      <c r="J203" s="3">
        <f t="shared" si="30"/>
        <v>71.05</v>
      </c>
      <c r="K203" s="4">
        <f t="shared" si="31"/>
        <v>15204.699999999999</v>
      </c>
      <c r="L203" s="4">
        <f t="shared" si="32"/>
        <v>1267.0583333333332</v>
      </c>
    </row>
    <row r="204" spans="1:12" x14ac:dyDescent="0.25">
      <c r="A204">
        <f t="shared" si="25"/>
        <v>204</v>
      </c>
      <c r="B204" s="2">
        <v>0.16500000000000001</v>
      </c>
      <c r="C204" s="3">
        <f t="shared" si="26"/>
        <v>67.320000000000007</v>
      </c>
      <c r="D204" s="4">
        <f t="shared" si="27"/>
        <v>14406.480000000001</v>
      </c>
      <c r="E204" s="4">
        <f t="shared" si="28"/>
        <v>1200.5400000000002</v>
      </c>
      <c r="H204">
        <f t="shared" si="29"/>
        <v>204</v>
      </c>
      <c r="I204" s="18">
        <v>0.17499999999999999</v>
      </c>
      <c r="J204" s="3">
        <f t="shared" si="30"/>
        <v>71.399999999999991</v>
      </c>
      <c r="K204" s="4">
        <f t="shared" si="31"/>
        <v>15279.599999999999</v>
      </c>
      <c r="L204" s="4">
        <f t="shared" si="32"/>
        <v>1273.3</v>
      </c>
    </row>
    <row r="205" spans="1:12" x14ac:dyDescent="0.25">
      <c r="A205">
        <f t="shared" si="25"/>
        <v>205</v>
      </c>
      <c r="B205" s="2">
        <v>0.16500000000000001</v>
      </c>
      <c r="C205" s="3">
        <f t="shared" si="26"/>
        <v>67.650000000000006</v>
      </c>
      <c r="D205" s="4">
        <f t="shared" si="27"/>
        <v>14477.1</v>
      </c>
      <c r="E205" s="4">
        <f t="shared" si="28"/>
        <v>1206.425</v>
      </c>
      <c r="H205">
        <f t="shared" si="29"/>
        <v>205</v>
      </c>
      <c r="I205" s="18">
        <v>0.17499999999999999</v>
      </c>
      <c r="J205" s="3">
        <f t="shared" si="30"/>
        <v>71.75</v>
      </c>
      <c r="K205" s="4">
        <f t="shared" si="31"/>
        <v>15354.5</v>
      </c>
      <c r="L205" s="4">
        <f t="shared" si="32"/>
        <v>1279.5416666666667</v>
      </c>
    </row>
    <row r="206" spans="1:12" x14ac:dyDescent="0.25">
      <c r="A206">
        <f t="shared" si="25"/>
        <v>206</v>
      </c>
      <c r="B206" s="2">
        <v>0.16500000000000001</v>
      </c>
      <c r="C206" s="3">
        <f t="shared" si="26"/>
        <v>67.98</v>
      </c>
      <c r="D206" s="4">
        <f t="shared" si="27"/>
        <v>14547.720000000001</v>
      </c>
      <c r="E206" s="4">
        <f t="shared" si="28"/>
        <v>1212.3100000000002</v>
      </c>
      <c r="H206">
        <f t="shared" si="29"/>
        <v>206</v>
      </c>
      <c r="I206" s="18">
        <v>0.17499999999999999</v>
      </c>
      <c r="J206" s="3">
        <f t="shared" si="30"/>
        <v>72.099999999999994</v>
      </c>
      <c r="K206" s="4">
        <f t="shared" si="31"/>
        <v>15429.4</v>
      </c>
      <c r="L206" s="4">
        <f t="shared" si="32"/>
        <v>1285.7833333333333</v>
      </c>
    </row>
    <row r="207" spans="1:12" x14ac:dyDescent="0.25">
      <c r="A207">
        <f t="shared" si="25"/>
        <v>207</v>
      </c>
      <c r="B207" s="2">
        <v>0.16500000000000001</v>
      </c>
      <c r="C207" s="3">
        <f t="shared" si="26"/>
        <v>68.31</v>
      </c>
      <c r="D207" s="4">
        <f t="shared" si="27"/>
        <v>14618.34</v>
      </c>
      <c r="E207" s="4">
        <f t="shared" si="28"/>
        <v>1218.1949999999999</v>
      </c>
      <c r="H207">
        <f t="shared" si="29"/>
        <v>207</v>
      </c>
      <c r="I207" s="18">
        <v>0.17499999999999999</v>
      </c>
      <c r="J207" s="3">
        <f t="shared" si="30"/>
        <v>72.449999999999989</v>
      </c>
      <c r="K207" s="4">
        <f t="shared" si="31"/>
        <v>15504.299999999997</v>
      </c>
      <c r="L207" s="4">
        <f t="shared" si="32"/>
        <v>1292.0249999999999</v>
      </c>
    </row>
    <row r="208" spans="1:12" x14ac:dyDescent="0.25">
      <c r="A208">
        <f t="shared" si="25"/>
        <v>208</v>
      </c>
      <c r="B208" s="2">
        <v>0.16500000000000001</v>
      </c>
      <c r="C208" s="3">
        <f t="shared" si="26"/>
        <v>68.64</v>
      </c>
      <c r="D208" s="4">
        <f t="shared" si="27"/>
        <v>14688.960000000001</v>
      </c>
      <c r="E208" s="4">
        <f t="shared" si="28"/>
        <v>1224.0800000000002</v>
      </c>
      <c r="H208">
        <f t="shared" si="29"/>
        <v>208</v>
      </c>
      <c r="I208" s="18">
        <v>0.17499999999999999</v>
      </c>
      <c r="J208" s="3">
        <f t="shared" si="30"/>
        <v>72.8</v>
      </c>
      <c r="K208" s="4">
        <f t="shared" si="31"/>
        <v>15579.199999999999</v>
      </c>
      <c r="L208" s="4">
        <f t="shared" si="32"/>
        <v>1298.2666666666667</v>
      </c>
    </row>
    <row r="209" spans="1:12" x14ac:dyDescent="0.25">
      <c r="A209">
        <f t="shared" si="25"/>
        <v>209</v>
      </c>
      <c r="B209" s="2">
        <v>0.16500000000000001</v>
      </c>
      <c r="C209" s="3">
        <f t="shared" si="26"/>
        <v>68.97</v>
      </c>
      <c r="D209" s="4">
        <f t="shared" si="27"/>
        <v>14759.58</v>
      </c>
      <c r="E209" s="4">
        <f t="shared" si="28"/>
        <v>1229.9649999999999</v>
      </c>
      <c r="H209">
        <f t="shared" si="29"/>
        <v>209</v>
      </c>
      <c r="I209" s="18">
        <v>0.17499999999999999</v>
      </c>
      <c r="J209" s="3">
        <f t="shared" si="30"/>
        <v>73.149999999999991</v>
      </c>
      <c r="K209" s="4">
        <f t="shared" si="31"/>
        <v>15654.099999999999</v>
      </c>
      <c r="L209" s="4">
        <f t="shared" si="32"/>
        <v>1304.5083333333332</v>
      </c>
    </row>
    <row r="210" spans="1:12" x14ac:dyDescent="0.25">
      <c r="A210">
        <f t="shared" si="25"/>
        <v>210</v>
      </c>
      <c r="B210" s="2">
        <v>0.16500000000000001</v>
      </c>
      <c r="C210" s="3">
        <f t="shared" si="26"/>
        <v>69.3</v>
      </c>
      <c r="D210" s="4">
        <f t="shared" si="27"/>
        <v>14830.199999999999</v>
      </c>
      <c r="E210" s="4">
        <f t="shared" si="28"/>
        <v>1235.8499999999999</v>
      </c>
      <c r="H210">
        <f t="shared" si="29"/>
        <v>210</v>
      </c>
      <c r="I210" s="18">
        <v>0.17499999999999999</v>
      </c>
      <c r="J210" s="3">
        <f t="shared" si="30"/>
        <v>73.5</v>
      </c>
      <c r="K210" s="4">
        <f t="shared" si="31"/>
        <v>15729</v>
      </c>
      <c r="L210" s="4">
        <f t="shared" si="32"/>
        <v>1310.75</v>
      </c>
    </row>
    <row r="211" spans="1:12" x14ac:dyDescent="0.25">
      <c r="A211">
        <f t="shared" si="25"/>
        <v>211</v>
      </c>
      <c r="B211" s="2">
        <v>0.16500000000000001</v>
      </c>
      <c r="C211" s="3">
        <f t="shared" si="26"/>
        <v>69.63000000000001</v>
      </c>
      <c r="D211" s="4">
        <f t="shared" si="27"/>
        <v>14900.820000000002</v>
      </c>
      <c r="E211" s="4">
        <f t="shared" si="28"/>
        <v>1241.7350000000001</v>
      </c>
      <c r="H211">
        <f t="shared" si="29"/>
        <v>211</v>
      </c>
      <c r="I211" s="18">
        <v>0.17499999999999999</v>
      </c>
      <c r="J211" s="3">
        <f t="shared" si="30"/>
        <v>73.849999999999994</v>
      </c>
      <c r="K211" s="4">
        <f t="shared" si="31"/>
        <v>15803.9</v>
      </c>
      <c r="L211" s="4">
        <f t="shared" si="32"/>
        <v>1316.9916666666666</v>
      </c>
    </row>
    <row r="212" spans="1:12" x14ac:dyDescent="0.25">
      <c r="A212">
        <f t="shared" si="25"/>
        <v>212</v>
      </c>
      <c r="B212" s="2">
        <v>0.16500000000000001</v>
      </c>
      <c r="C212" s="3">
        <f t="shared" si="26"/>
        <v>69.960000000000008</v>
      </c>
      <c r="D212" s="4">
        <f t="shared" si="27"/>
        <v>14971.440000000002</v>
      </c>
      <c r="E212" s="4">
        <f t="shared" si="28"/>
        <v>1247.6200000000001</v>
      </c>
      <c r="H212">
        <f t="shared" si="29"/>
        <v>212</v>
      </c>
      <c r="I212" s="18">
        <v>0.17499999999999999</v>
      </c>
      <c r="J212" s="3">
        <f t="shared" si="30"/>
        <v>74.199999999999989</v>
      </c>
      <c r="K212" s="4">
        <f t="shared" si="31"/>
        <v>15878.799999999997</v>
      </c>
      <c r="L212" s="4">
        <f t="shared" si="32"/>
        <v>1323.2333333333331</v>
      </c>
    </row>
    <row r="213" spans="1:12" x14ac:dyDescent="0.25">
      <c r="A213">
        <f t="shared" si="25"/>
        <v>213</v>
      </c>
      <c r="B213" s="2">
        <v>0.16500000000000001</v>
      </c>
      <c r="C213" s="3">
        <f t="shared" si="26"/>
        <v>70.290000000000006</v>
      </c>
      <c r="D213" s="4">
        <f t="shared" si="27"/>
        <v>15042.060000000001</v>
      </c>
      <c r="E213" s="4">
        <f t="shared" si="28"/>
        <v>1253.5050000000001</v>
      </c>
      <c r="H213">
        <f t="shared" si="29"/>
        <v>213</v>
      </c>
      <c r="I213" s="18">
        <v>0.17499999999999999</v>
      </c>
      <c r="J213" s="3">
        <f t="shared" si="30"/>
        <v>74.55</v>
      </c>
      <c r="K213" s="4">
        <f t="shared" si="31"/>
        <v>15953.699999999999</v>
      </c>
      <c r="L213" s="4">
        <f t="shared" si="32"/>
        <v>1329.4749999999999</v>
      </c>
    </row>
    <row r="214" spans="1:12" x14ac:dyDescent="0.25">
      <c r="A214">
        <f t="shared" si="25"/>
        <v>214</v>
      </c>
      <c r="B214" s="2">
        <v>0.16500000000000001</v>
      </c>
      <c r="C214" s="3">
        <f t="shared" si="26"/>
        <v>70.62</v>
      </c>
      <c r="D214" s="4">
        <f t="shared" si="27"/>
        <v>15112.68</v>
      </c>
      <c r="E214" s="4">
        <f t="shared" si="28"/>
        <v>1259.3900000000001</v>
      </c>
      <c r="H214">
        <f t="shared" si="29"/>
        <v>214</v>
      </c>
      <c r="I214" s="18">
        <v>0.17499999999999999</v>
      </c>
      <c r="J214" s="3">
        <f t="shared" si="30"/>
        <v>74.899999999999991</v>
      </c>
      <c r="K214" s="4">
        <f t="shared" si="31"/>
        <v>16028.599999999999</v>
      </c>
      <c r="L214" s="4">
        <f t="shared" si="32"/>
        <v>1335.7166666666665</v>
      </c>
    </row>
    <row r="215" spans="1:12" x14ac:dyDescent="0.25">
      <c r="A215">
        <f t="shared" si="25"/>
        <v>215</v>
      </c>
      <c r="B215" s="2">
        <v>0.16500000000000001</v>
      </c>
      <c r="C215" s="3">
        <f t="shared" si="26"/>
        <v>70.95</v>
      </c>
      <c r="D215" s="4">
        <f t="shared" si="27"/>
        <v>15183.300000000001</v>
      </c>
      <c r="E215" s="4">
        <f t="shared" si="28"/>
        <v>1265.2750000000001</v>
      </c>
      <c r="H215">
        <f t="shared" si="29"/>
        <v>215</v>
      </c>
      <c r="I215" s="18">
        <v>0.17499999999999999</v>
      </c>
      <c r="J215" s="3">
        <f t="shared" si="30"/>
        <v>75.25</v>
      </c>
      <c r="K215" s="4">
        <f t="shared" si="31"/>
        <v>16103.5</v>
      </c>
      <c r="L215" s="4">
        <f t="shared" si="32"/>
        <v>1341.9583333333333</v>
      </c>
    </row>
    <row r="216" spans="1:12" x14ac:dyDescent="0.25">
      <c r="A216">
        <f t="shared" si="25"/>
        <v>216</v>
      </c>
      <c r="B216" s="2">
        <v>0.16500000000000001</v>
      </c>
      <c r="C216" s="3">
        <f t="shared" si="26"/>
        <v>71.28</v>
      </c>
      <c r="D216" s="4">
        <f t="shared" si="27"/>
        <v>15253.92</v>
      </c>
      <c r="E216" s="4">
        <f t="shared" si="28"/>
        <v>1271.1600000000001</v>
      </c>
      <c r="H216">
        <f t="shared" si="29"/>
        <v>216</v>
      </c>
      <c r="I216" s="18">
        <v>0.17499999999999999</v>
      </c>
      <c r="J216" s="3">
        <f t="shared" si="30"/>
        <v>75.599999999999994</v>
      </c>
      <c r="K216" s="4">
        <f t="shared" si="31"/>
        <v>16178.4</v>
      </c>
      <c r="L216" s="4">
        <f t="shared" si="32"/>
        <v>1348.2</v>
      </c>
    </row>
    <row r="217" spans="1:12" x14ac:dyDescent="0.25">
      <c r="A217">
        <f t="shared" si="25"/>
        <v>217</v>
      </c>
      <c r="B217" s="2">
        <v>0.16500000000000001</v>
      </c>
      <c r="C217" s="3">
        <f t="shared" si="26"/>
        <v>71.61</v>
      </c>
      <c r="D217" s="4">
        <f t="shared" si="27"/>
        <v>15324.539999999999</v>
      </c>
      <c r="E217" s="4">
        <f t="shared" si="28"/>
        <v>1277.0449999999998</v>
      </c>
      <c r="H217">
        <f t="shared" si="29"/>
        <v>217</v>
      </c>
      <c r="I217" s="18">
        <v>0.17499999999999999</v>
      </c>
      <c r="J217" s="3">
        <f t="shared" si="30"/>
        <v>75.949999999999989</v>
      </c>
      <c r="K217" s="4">
        <f t="shared" si="31"/>
        <v>16253.299999999997</v>
      </c>
      <c r="L217" s="4">
        <f t="shared" si="32"/>
        <v>1354.4416666666664</v>
      </c>
    </row>
    <row r="218" spans="1:12" x14ac:dyDescent="0.25">
      <c r="A218">
        <f t="shared" si="25"/>
        <v>218</v>
      </c>
      <c r="B218" s="2">
        <v>0.16500000000000001</v>
      </c>
      <c r="C218" s="3">
        <f t="shared" si="26"/>
        <v>71.94</v>
      </c>
      <c r="D218" s="4">
        <f t="shared" si="27"/>
        <v>15395.16</v>
      </c>
      <c r="E218" s="4">
        <f t="shared" si="28"/>
        <v>1282.93</v>
      </c>
      <c r="H218">
        <f t="shared" si="29"/>
        <v>218</v>
      </c>
      <c r="I218" s="18">
        <v>0.17499999999999999</v>
      </c>
      <c r="J218" s="3">
        <f t="shared" si="30"/>
        <v>76.3</v>
      </c>
      <c r="K218" s="4">
        <f t="shared" si="31"/>
        <v>16328.199999999999</v>
      </c>
      <c r="L218" s="4">
        <f t="shared" si="32"/>
        <v>1360.6833333333332</v>
      </c>
    </row>
    <row r="219" spans="1:12" x14ac:dyDescent="0.25">
      <c r="A219">
        <f t="shared" si="25"/>
        <v>219</v>
      </c>
      <c r="B219" s="2">
        <v>0.16500000000000001</v>
      </c>
      <c r="C219" s="3">
        <f t="shared" si="26"/>
        <v>72.27000000000001</v>
      </c>
      <c r="D219" s="4">
        <f t="shared" si="27"/>
        <v>15465.780000000002</v>
      </c>
      <c r="E219" s="4">
        <f t="shared" si="28"/>
        <v>1288.8150000000003</v>
      </c>
      <c r="H219">
        <f t="shared" si="29"/>
        <v>219</v>
      </c>
      <c r="I219" s="18">
        <v>0.17499999999999999</v>
      </c>
      <c r="J219" s="3">
        <f t="shared" si="30"/>
        <v>76.649999999999991</v>
      </c>
      <c r="K219" s="4">
        <f t="shared" si="31"/>
        <v>16403.099999999999</v>
      </c>
      <c r="L219" s="4">
        <f t="shared" si="32"/>
        <v>1366.925</v>
      </c>
    </row>
    <row r="220" spans="1:12" x14ac:dyDescent="0.25">
      <c r="A220">
        <f t="shared" si="25"/>
        <v>220</v>
      </c>
      <c r="B220" s="2">
        <v>0.16500000000000001</v>
      </c>
      <c r="C220" s="3">
        <f t="shared" si="26"/>
        <v>72.600000000000009</v>
      </c>
      <c r="D220" s="4">
        <f t="shared" si="27"/>
        <v>15536.400000000001</v>
      </c>
      <c r="E220" s="4">
        <f t="shared" si="28"/>
        <v>1294.7</v>
      </c>
      <c r="H220">
        <f t="shared" si="29"/>
        <v>220</v>
      </c>
      <c r="I220" s="18">
        <v>0.17499999999999999</v>
      </c>
      <c r="J220" s="3">
        <f t="shared" si="30"/>
        <v>77</v>
      </c>
      <c r="K220" s="4">
        <f t="shared" si="31"/>
        <v>16478</v>
      </c>
      <c r="L220" s="4">
        <f t="shared" si="32"/>
        <v>1373.1666666666667</v>
      </c>
    </row>
    <row r="221" spans="1:12" x14ac:dyDescent="0.25">
      <c r="A221">
        <f t="shared" si="25"/>
        <v>221</v>
      </c>
      <c r="B221" s="2">
        <v>0.16500000000000001</v>
      </c>
      <c r="C221" s="3">
        <f t="shared" si="26"/>
        <v>72.930000000000007</v>
      </c>
      <c r="D221" s="4">
        <f t="shared" si="27"/>
        <v>15607.020000000002</v>
      </c>
      <c r="E221" s="4">
        <f t="shared" si="28"/>
        <v>1300.5850000000003</v>
      </c>
      <c r="H221">
        <f t="shared" si="29"/>
        <v>221</v>
      </c>
      <c r="I221" s="18">
        <v>0.17499999999999999</v>
      </c>
      <c r="J221" s="3">
        <f t="shared" si="30"/>
        <v>77.349999999999994</v>
      </c>
      <c r="K221" s="4">
        <f t="shared" si="31"/>
        <v>16552.899999999998</v>
      </c>
      <c r="L221" s="4">
        <f t="shared" si="32"/>
        <v>1379.4083333333331</v>
      </c>
    </row>
    <row r="222" spans="1:12" x14ac:dyDescent="0.25">
      <c r="A222">
        <f t="shared" si="25"/>
        <v>222</v>
      </c>
      <c r="B222" s="2">
        <v>0.16500000000000001</v>
      </c>
      <c r="C222" s="3">
        <f t="shared" si="26"/>
        <v>73.260000000000005</v>
      </c>
      <c r="D222" s="4">
        <f t="shared" si="27"/>
        <v>15677.640000000001</v>
      </c>
      <c r="E222" s="4">
        <f t="shared" si="28"/>
        <v>1306.47</v>
      </c>
      <c r="H222">
        <f t="shared" si="29"/>
        <v>222</v>
      </c>
      <c r="I222" s="18">
        <v>0.17499999999999999</v>
      </c>
      <c r="J222" s="3">
        <f t="shared" si="30"/>
        <v>77.699999999999989</v>
      </c>
      <c r="K222" s="4">
        <f t="shared" si="31"/>
        <v>16627.8</v>
      </c>
      <c r="L222" s="4">
        <f t="shared" si="32"/>
        <v>1385.6499999999999</v>
      </c>
    </row>
    <row r="223" spans="1:12" x14ac:dyDescent="0.25">
      <c r="A223">
        <f t="shared" si="25"/>
        <v>223</v>
      </c>
      <c r="B223" s="2">
        <v>0.16500000000000001</v>
      </c>
      <c r="C223" s="3">
        <f t="shared" si="26"/>
        <v>73.59</v>
      </c>
      <c r="D223" s="4">
        <f t="shared" si="27"/>
        <v>15748.26</v>
      </c>
      <c r="E223" s="4">
        <f t="shared" si="28"/>
        <v>1312.355</v>
      </c>
      <c r="H223">
        <f t="shared" si="29"/>
        <v>223</v>
      </c>
      <c r="I223" s="18">
        <v>0.17499999999999999</v>
      </c>
      <c r="J223" s="3">
        <f t="shared" si="30"/>
        <v>78.05</v>
      </c>
      <c r="K223" s="4">
        <f t="shared" si="31"/>
        <v>16702.7</v>
      </c>
      <c r="L223" s="4">
        <f t="shared" si="32"/>
        <v>1391.8916666666667</v>
      </c>
    </row>
    <row r="224" spans="1:12" x14ac:dyDescent="0.25">
      <c r="A224">
        <f t="shared" ref="A224:A250" si="33">A223+1</f>
        <v>224</v>
      </c>
      <c r="B224" s="2">
        <v>0.16500000000000001</v>
      </c>
      <c r="C224" s="3">
        <f t="shared" ref="C224:C250" si="34">(2*A224)*B224</f>
        <v>73.92</v>
      </c>
      <c r="D224" s="4">
        <f t="shared" ref="D224:D250" si="35">C224*214</f>
        <v>15818.880000000001</v>
      </c>
      <c r="E224" s="4">
        <f t="shared" ref="E224:E250" si="36">D224/12</f>
        <v>1318.24</v>
      </c>
      <c r="H224">
        <f t="shared" ref="H224:H250" si="37">H223+1</f>
        <v>224</v>
      </c>
      <c r="I224" s="18">
        <v>0.17499999999999999</v>
      </c>
      <c r="J224" s="3">
        <f t="shared" ref="J224:J250" si="38">(H224*2)*I224</f>
        <v>78.399999999999991</v>
      </c>
      <c r="K224" s="4">
        <f t="shared" ref="K224:K250" si="39">J224*214</f>
        <v>16777.599999999999</v>
      </c>
      <c r="L224" s="4">
        <f t="shared" ref="L224:L250" si="40">K224/12</f>
        <v>1398.1333333333332</v>
      </c>
    </row>
    <row r="225" spans="1:12" x14ac:dyDescent="0.25">
      <c r="A225">
        <f t="shared" si="33"/>
        <v>225</v>
      </c>
      <c r="B225" s="2">
        <v>0.16500000000000001</v>
      </c>
      <c r="C225" s="3">
        <f t="shared" si="34"/>
        <v>74.25</v>
      </c>
      <c r="D225" s="4">
        <f t="shared" si="35"/>
        <v>15889.5</v>
      </c>
      <c r="E225" s="4">
        <f t="shared" si="36"/>
        <v>1324.125</v>
      </c>
      <c r="H225">
        <f t="shared" si="37"/>
        <v>225</v>
      </c>
      <c r="I225" s="18">
        <v>0.17499999999999999</v>
      </c>
      <c r="J225" s="3">
        <f t="shared" si="38"/>
        <v>78.75</v>
      </c>
      <c r="K225" s="4">
        <f t="shared" si="39"/>
        <v>16852.5</v>
      </c>
      <c r="L225" s="4">
        <f t="shared" si="40"/>
        <v>1404.375</v>
      </c>
    </row>
    <row r="226" spans="1:12" x14ac:dyDescent="0.25">
      <c r="A226">
        <f t="shared" si="33"/>
        <v>226</v>
      </c>
      <c r="B226" s="2">
        <v>0.16500000000000001</v>
      </c>
      <c r="C226" s="3">
        <f t="shared" si="34"/>
        <v>74.58</v>
      </c>
      <c r="D226" s="4">
        <f t="shared" si="35"/>
        <v>15960.119999999999</v>
      </c>
      <c r="E226" s="4">
        <f t="shared" si="36"/>
        <v>1330.01</v>
      </c>
      <c r="H226">
        <f t="shared" si="37"/>
        <v>226</v>
      </c>
      <c r="I226" s="18">
        <v>0.17499999999999999</v>
      </c>
      <c r="J226" s="3">
        <f t="shared" si="38"/>
        <v>79.099999999999994</v>
      </c>
      <c r="K226" s="4">
        <f t="shared" si="39"/>
        <v>16927.399999999998</v>
      </c>
      <c r="L226" s="4">
        <f t="shared" si="40"/>
        <v>1410.6166666666666</v>
      </c>
    </row>
    <row r="227" spans="1:12" x14ac:dyDescent="0.25">
      <c r="A227">
        <f t="shared" si="33"/>
        <v>227</v>
      </c>
      <c r="B227" s="2">
        <v>0.16500000000000001</v>
      </c>
      <c r="C227" s="3">
        <f t="shared" si="34"/>
        <v>74.91</v>
      </c>
      <c r="D227" s="4">
        <f t="shared" si="35"/>
        <v>16030.74</v>
      </c>
      <c r="E227" s="4">
        <f t="shared" si="36"/>
        <v>1335.895</v>
      </c>
      <c r="H227">
        <f t="shared" si="37"/>
        <v>227</v>
      </c>
      <c r="I227" s="18">
        <v>0.17499999999999999</v>
      </c>
      <c r="J227" s="3">
        <f t="shared" si="38"/>
        <v>79.449999999999989</v>
      </c>
      <c r="K227" s="4">
        <f t="shared" si="39"/>
        <v>17002.3</v>
      </c>
      <c r="L227" s="4">
        <f t="shared" si="40"/>
        <v>1416.8583333333333</v>
      </c>
    </row>
    <row r="228" spans="1:12" x14ac:dyDescent="0.25">
      <c r="A228">
        <f t="shared" si="33"/>
        <v>228</v>
      </c>
      <c r="B228" s="2">
        <v>0.16500000000000001</v>
      </c>
      <c r="C228" s="3">
        <f t="shared" si="34"/>
        <v>75.240000000000009</v>
      </c>
      <c r="D228" s="4">
        <f t="shared" si="35"/>
        <v>16101.360000000002</v>
      </c>
      <c r="E228" s="4">
        <f t="shared" si="36"/>
        <v>1341.7800000000002</v>
      </c>
      <c r="H228">
        <f t="shared" si="37"/>
        <v>228</v>
      </c>
      <c r="I228" s="18">
        <v>0.17499999999999999</v>
      </c>
      <c r="J228" s="3">
        <f t="shared" si="38"/>
        <v>79.8</v>
      </c>
      <c r="K228" s="4">
        <f t="shared" si="39"/>
        <v>17077.2</v>
      </c>
      <c r="L228" s="4">
        <f t="shared" si="40"/>
        <v>1423.1000000000001</v>
      </c>
    </row>
    <row r="229" spans="1:12" x14ac:dyDescent="0.25">
      <c r="A229">
        <f t="shared" si="33"/>
        <v>229</v>
      </c>
      <c r="B229" s="2">
        <v>0.16500000000000001</v>
      </c>
      <c r="C229" s="3">
        <f t="shared" si="34"/>
        <v>75.570000000000007</v>
      </c>
      <c r="D229" s="4">
        <f t="shared" si="35"/>
        <v>16171.980000000001</v>
      </c>
      <c r="E229" s="4">
        <f t="shared" si="36"/>
        <v>1347.6650000000002</v>
      </c>
      <c r="H229">
        <f t="shared" si="37"/>
        <v>229</v>
      </c>
      <c r="I229" s="18">
        <v>0.17499999999999999</v>
      </c>
      <c r="J229" s="3">
        <f t="shared" si="38"/>
        <v>80.149999999999991</v>
      </c>
      <c r="K229" s="4">
        <f t="shared" si="39"/>
        <v>17152.099999999999</v>
      </c>
      <c r="L229" s="4">
        <f t="shared" si="40"/>
        <v>1429.3416666666665</v>
      </c>
    </row>
    <row r="230" spans="1:12" x14ac:dyDescent="0.25">
      <c r="A230">
        <f t="shared" si="33"/>
        <v>230</v>
      </c>
      <c r="B230" s="2">
        <v>0.16500000000000001</v>
      </c>
      <c r="C230" s="3">
        <f t="shared" si="34"/>
        <v>75.900000000000006</v>
      </c>
      <c r="D230" s="4">
        <f t="shared" si="35"/>
        <v>16242.6</v>
      </c>
      <c r="E230" s="4">
        <f t="shared" si="36"/>
        <v>1353.55</v>
      </c>
      <c r="H230">
        <f t="shared" si="37"/>
        <v>230</v>
      </c>
      <c r="I230" s="18">
        <v>0.17499999999999999</v>
      </c>
      <c r="J230" s="3">
        <f t="shared" si="38"/>
        <v>80.5</v>
      </c>
      <c r="K230" s="4">
        <f t="shared" si="39"/>
        <v>17227</v>
      </c>
      <c r="L230" s="4">
        <f t="shared" si="40"/>
        <v>1435.5833333333333</v>
      </c>
    </row>
    <row r="231" spans="1:12" x14ac:dyDescent="0.25">
      <c r="A231">
        <f t="shared" si="33"/>
        <v>231</v>
      </c>
      <c r="B231" s="2">
        <v>0.16500000000000001</v>
      </c>
      <c r="C231" s="3">
        <f t="shared" si="34"/>
        <v>76.23</v>
      </c>
      <c r="D231" s="4">
        <f t="shared" si="35"/>
        <v>16313.220000000001</v>
      </c>
      <c r="E231" s="4">
        <f t="shared" si="36"/>
        <v>1359.4350000000002</v>
      </c>
      <c r="H231">
        <f t="shared" si="37"/>
        <v>231</v>
      </c>
      <c r="I231" s="18">
        <v>0.17499999999999999</v>
      </c>
      <c r="J231" s="3">
        <f t="shared" si="38"/>
        <v>80.849999999999994</v>
      </c>
      <c r="K231" s="4">
        <f t="shared" si="39"/>
        <v>17301.899999999998</v>
      </c>
      <c r="L231" s="4">
        <f t="shared" si="40"/>
        <v>1441.8249999999998</v>
      </c>
    </row>
    <row r="232" spans="1:12" x14ac:dyDescent="0.25">
      <c r="A232">
        <f t="shared" si="33"/>
        <v>232</v>
      </c>
      <c r="B232" s="2">
        <v>0.16500000000000001</v>
      </c>
      <c r="C232" s="3">
        <f t="shared" si="34"/>
        <v>76.56</v>
      </c>
      <c r="D232" s="4">
        <f t="shared" si="35"/>
        <v>16383.84</v>
      </c>
      <c r="E232" s="4">
        <f t="shared" si="36"/>
        <v>1365.32</v>
      </c>
      <c r="H232">
        <f t="shared" si="37"/>
        <v>232</v>
      </c>
      <c r="I232" s="18">
        <v>0.17499999999999999</v>
      </c>
      <c r="J232" s="3">
        <f t="shared" si="38"/>
        <v>81.199999999999989</v>
      </c>
      <c r="K232" s="4">
        <f t="shared" si="39"/>
        <v>17376.8</v>
      </c>
      <c r="L232" s="4">
        <f t="shared" si="40"/>
        <v>1448.0666666666666</v>
      </c>
    </row>
    <row r="233" spans="1:12" x14ac:dyDescent="0.25">
      <c r="A233">
        <f t="shared" si="33"/>
        <v>233</v>
      </c>
      <c r="B233" s="2">
        <v>0.16500000000000001</v>
      </c>
      <c r="C233" s="3">
        <f t="shared" si="34"/>
        <v>76.89</v>
      </c>
      <c r="D233" s="4">
        <f t="shared" si="35"/>
        <v>16454.46</v>
      </c>
      <c r="E233" s="4">
        <f t="shared" si="36"/>
        <v>1371.2049999999999</v>
      </c>
      <c r="H233">
        <f t="shared" si="37"/>
        <v>233</v>
      </c>
      <c r="I233" s="18">
        <v>0.17499999999999999</v>
      </c>
      <c r="J233" s="3">
        <f t="shared" si="38"/>
        <v>81.55</v>
      </c>
      <c r="K233" s="4">
        <f t="shared" si="39"/>
        <v>17451.7</v>
      </c>
      <c r="L233" s="4">
        <f t="shared" si="40"/>
        <v>1454.3083333333334</v>
      </c>
    </row>
    <row r="234" spans="1:12" x14ac:dyDescent="0.25">
      <c r="A234">
        <f t="shared" si="33"/>
        <v>234</v>
      </c>
      <c r="B234" s="2">
        <v>0.16500000000000001</v>
      </c>
      <c r="C234" s="3">
        <f t="shared" si="34"/>
        <v>77.22</v>
      </c>
      <c r="D234" s="4">
        <f t="shared" si="35"/>
        <v>16525.079999999998</v>
      </c>
      <c r="E234" s="4">
        <f t="shared" si="36"/>
        <v>1377.09</v>
      </c>
      <c r="H234">
        <f t="shared" si="37"/>
        <v>234</v>
      </c>
      <c r="I234" s="18">
        <v>0.17499999999999999</v>
      </c>
      <c r="J234" s="3">
        <f t="shared" si="38"/>
        <v>81.899999999999991</v>
      </c>
      <c r="K234" s="4">
        <f t="shared" si="39"/>
        <v>17526.599999999999</v>
      </c>
      <c r="L234" s="4">
        <f t="shared" si="40"/>
        <v>1460.55</v>
      </c>
    </row>
    <row r="235" spans="1:12" x14ac:dyDescent="0.25">
      <c r="A235">
        <f t="shared" si="33"/>
        <v>235</v>
      </c>
      <c r="B235" s="2">
        <v>0.16500000000000001</v>
      </c>
      <c r="C235" s="3">
        <f t="shared" si="34"/>
        <v>77.55</v>
      </c>
      <c r="D235" s="4">
        <f t="shared" si="35"/>
        <v>16595.7</v>
      </c>
      <c r="E235" s="4">
        <f t="shared" si="36"/>
        <v>1382.9750000000001</v>
      </c>
      <c r="H235">
        <f t="shared" si="37"/>
        <v>235</v>
      </c>
      <c r="I235" s="18">
        <v>0.17499999999999999</v>
      </c>
      <c r="J235" s="3">
        <f t="shared" si="38"/>
        <v>82.25</v>
      </c>
      <c r="K235" s="4">
        <f t="shared" si="39"/>
        <v>17601.5</v>
      </c>
      <c r="L235" s="4">
        <f t="shared" si="40"/>
        <v>1466.7916666666667</v>
      </c>
    </row>
    <row r="236" spans="1:12" x14ac:dyDescent="0.25">
      <c r="A236">
        <f t="shared" si="33"/>
        <v>236</v>
      </c>
      <c r="B236" s="2">
        <v>0.16500000000000001</v>
      </c>
      <c r="C236" s="3">
        <f t="shared" si="34"/>
        <v>77.88000000000001</v>
      </c>
      <c r="D236" s="4">
        <f t="shared" si="35"/>
        <v>16666.320000000003</v>
      </c>
      <c r="E236" s="4">
        <f t="shared" si="36"/>
        <v>1388.8600000000004</v>
      </c>
      <c r="H236">
        <f t="shared" si="37"/>
        <v>236</v>
      </c>
      <c r="I236" s="18">
        <v>0.17499999999999999</v>
      </c>
      <c r="J236" s="3">
        <f t="shared" si="38"/>
        <v>82.6</v>
      </c>
      <c r="K236" s="4">
        <f t="shared" si="39"/>
        <v>17676.399999999998</v>
      </c>
      <c r="L236" s="4">
        <f t="shared" si="40"/>
        <v>1473.0333333333331</v>
      </c>
    </row>
    <row r="237" spans="1:12" x14ac:dyDescent="0.25">
      <c r="A237">
        <f t="shared" si="33"/>
        <v>237</v>
      </c>
      <c r="B237" s="2">
        <v>0.16500000000000001</v>
      </c>
      <c r="C237" s="3">
        <f t="shared" si="34"/>
        <v>78.210000000000008</v>
      </c>
      <c r="D237" s="4">
        <f t="shared" si="35"/>
        <v>16736.940000000002</v>
      </c>
      <c r="E237" s="4">
        <f t="shared" si="36"/>
        <v>1394.7450000000001</v>
      </c>
      <c r="H237">
        <f t="shared" si="37"/>
        <v>237</v>
      </c>
      <c r="I237" s="18">
        <v>0.17499999999999999</v>
      </c>
      <c r="J237" s="3">
        <f t="shared" si="38"/>
        <v>82.949999999999989</v>
      </c>
      <c r="K237" s="4">
        <f t="shared" si="39"/>
        <v>17751.3</v>
      </c>
      <c r="L237" s="4">
        <f t="shared" si="40"/>
        <v>1479.2749999999999</v>
      </c>
    </row>
    <row r="238" spans="1:12" x14ac:dyDescent="0.25">
      <c r="A238">
        <f t="shared" si="33"/>
        <v>238</v>
      </c>
      <c r="B238" s="2">
        <v>0.16500000000000001</v>
      </c>
      <c r="C238" s="3">
        <f t="shared" si="34"/>
        <v>78.540000000000006</v>
      </c>
      <c r="D238" s="4">
        <f t="shared" si="35"/>
        <v>16807.560000000001</v>
      </c>
      <c r="E238" s="4">
        <f t="shared" si="36"/>
        <v>1400.63</v>
      </c>
      <c r="H238">
        <f t="shared" si="37"/>
        <v>238</v>
      </c>
      <c r="I238" s="18">
        <v>0.17499999999999999</v>
      </c>
      <c r="J238" s="3">
        <f t="shared" si="38"/>
        <v>83.3</v>
      </c>
      <c r="K238" s="4">
        <f t="shared" si="39"/>
        <v>17826.2</v>
      </c>
      <c r="L238" s="4">
        <f t="shared" si="40"/>
        <v>1485.5166666666667</v>
      </c>
    </row>
    <row r="239" spans="1:12" x14ac:dyDescent="0.25">
      <c r="A239">
        <f t="shared" si="33"/>
        <v>239</v>
      </c>
      <c r="B239" s="2">
        <v>0.16500000000000001</v>
      </c>
      <c r="C239" s="3">
        <f t="shared" si="34"/>
        <v>78.87</v>
      </c>
      <c r="D239" s="4">
        <f t="shared" si="35"/>
        <v>16878.18</v>
      </c>
      <c r="E239" s="4">
        <f t="shared" si="36"/>
        <v>1406.5150000000001</v>
      </c>
      <c r="H239">
        <f t="shared" si="37"/>
        <v>239</v>
      </c>
      <c r="I239" s="18">
        <v>0.17499999999999999</v>
      </c>
      <c r="J239" s="3">
        <f t="shared" si="38"/>
        <v>83.649999999999991</v>
      </c>
      <c r="K239" s="4">
        <f t="shared" si="39"/>
        <v>17901.099999999999</v>
      </c>
      <c r="L239" s="4">
        <f t="shared" si="40"/>
        <v>1491.7583333333332</v>
      </c>
    </row>
    <row r="240" spans="1:12" x14ac:dyDescent="0.25">
      <c r="A240">
        <f t="shared" si="33"/>
        <v>240</v>
      </c>
      <c r="B240" s="2">
        <v>0.16500000000000001</v>
      </c>
      <c r="C240" s="3">
        <f t="shared" si="34"/>
        <v>79.2</v>
      </c>
      <c r="D240" s="4">
        <f t="shared" si="35"/>
        <v>16948.8</v>
      </c>
      <c r="E240" s="4">
        <f t="shared" si="36"/>
        <v>1412.3999999999999</v>
      </c>
      <c r="H240">
        <f t="shared" si="37"/>
        <v>240</v>
      </c>
      <c r="I240" s="18">
        <v>0.17499999999999999</v>
      </c>
      <c r="J240" s="3">
        <f t="shared" si="38"/>
        <v>84</v>
      </c>
      <c r="K240" s="4">
        <f t="shared" si="39"/>
        <v>17976</v>
      </c>
      <c r="L240" s="4">
        <f t="shared" si="40"/>
        <v>1498</v>
      </c>
    </row>
    <row r="241" spans="1:12" x14ac:dyDescent="0.25">
      <c r="A241">
        <f t="shared" si="33"/>
        <v>241</v>
      </c>
      <c r="B241" s="2">
        <v>0.16500000000000001</v>
      </c>
      <c r="C241" s="3">
        <f t="shared" si="34"/>
        <v>79.53</v>
      </c>
      <c r="D241" s="4">
        <f t="shared" si="35"/>
        <v>17019.420000000002</v>
      </c>
      <c r="E241" s="4">
        <f t="shared" si="36"/>
        <v>1418.2850000000001</v>
      </c>
      <c r="H241">
        <f t="shared" si="37"/>
        <v>241</v>
      </c>
      <c r="I241" s="18">
        <v>0.17499999999999999</v>
      </c>
      <c r="J241" s="3">
        <f t="shared" si="38"/>
        <v>84.35</v>
      </c>
      <c r="K241" s="4">
        <f t="shared" si="39"/>
        <v>18050.899999999998</v>
      </c>
      <c r="L241" s="4">
        <f t="shared" si="40"/>
        <v>1504.2416666666666</v>
      </c>
    </row>
    <row r="242" spans="1:12" x14ac:dyDescent="0.25">
      <c r="A242">
        <f t="shared" si="33"/>
        <v>242</v>
      </c>
      <c r="B242" s="2">
        <v>0.16500000000000001</v>
      </c>
      <c r="C242" s="3">
        <f t="shared" si="34"/>
        <v>79.86</v>
      </c>
      <c r="D242" s="4">
        <f t="shared" si="35"/>
        <v>17090.04</v>
      </c>
      <c r="E242" s="4">
        <f t="shared" si="36"/>
        <v>1424.17</v>
      </c>
      <c r="H242">
        <f t="shared" si="37"/>
        <v>242</v>
      </c>
      <c r="I242" s="18">
        <v>0.17499999999999999</v>
      </c>
      <c r="J242" s="3">
        <f t="shared" si="38"/>
        <v>84.699999999999989</v>
      </c>
      <c r="K242" s="4">
        <f t="shared" si="39"/>
        <v>18125.8</v>
      </c>
      <c r="L242" s="4">
        <f t="shared" si="40"/>
        <v>1510.4833333333333</v>
      </c>
    </row>
    <row r="243" spans="1:12" x14ac:dyDescent="0.25">
      <c r="A243">
        <f t="shared" si="33"/>
        <v>243</v>
      </c>
      <c r="B243" s="2">
        <v>0.16500000000000001</v>
      </c>
      <c r="C243" s="3">
        <f t="shared" si="34"/>
        <v>80.19</v>
      </c>
      <c r="D243" s="4">
        <f t="shared" si="35"/>
        <v>17160.66</v>
      </c>
      <c r="E243" s="4">
        <f t="shared" si="36"/>
        <v>1430.0550000000001</v>
      </c>
      <c r="H243">
        <f t="shared" si="37"/>
        <v>243</v>
      </c>
      <c r="I243" s="18">
        <v>0.17499999999999999</v>
      </c>
      <c r="J243" s="3">
        <f t="shared" si="38"/>
        <v>85.05</v>
      </c>
      <c r="K243" s="4">
        <f t="shared" si="39"/>
        <v>18200.7</v>
      </c>
      <c r="L243" s="4">
        <f t="shared" si="40"/>
        <v>1516.7250000000001</v>
      </c>
    </row>
    <row r="244" spans="1:12" x14ac:dyDescent="0.25">
      <c r="A244">
        <f t="shared" si="33"/>
        <v>244</v>
      </c>
      <c r="B244" s="2">
        <v>0.16500000000000001</v>
      </c>
      <c r="C244" s="3">
        <f t="shared" si="34"/>
        <v>80.52000000000001</v>
      </c>
      <c r="D244" s="4">
        <f t="shared" si="35"/>
        <v>17231.280000000002</v>
      </c>
      <c r="E244" s="4">
        <f t="shared" si="36"/>
        <v>1435.9400000000003</v>
      </c>
      <c r="H244">
        <f t="shared" si="37"/>
        <v>244</v>
      </c>
      <c r="I244" s="18">
        <v>0.17499999999999999</v>
      </c>
      <c r="J244" s="3">
        <f t="shared" si="38"/>
        <v>85.399999999999991</v>
      </c>
      <c r="K244" s="4">
        <f t="shared" si="39"/>
        <v>18275.599999999999</v>
      </c>
      <c r="L244" s="4">
        <f t="shared" si="40"/>
        <v>1522.9666666666665</v>
      </c>
    </row>
    <row r="245" spans="1:12" x14ac:dyDescent="0.25">
      <c r="A245">
        <f t="shared" si="33"/>
        <v>245</v>
      </c>
      <c r="B245" s="2">
        <v>0.16500000000000001</v>
      </c>
      <c r="C245" s="3">
        <f t="shared" si="34"/>
        <v>80.850000000000009</v>
      </c>
      <c r="D245" s="4">
        <f t="shared" si="35"/>
        <v>17301.900000000001</v>
      </c>
      <c r="E245" s="4">
        <f t="shared" si="36"/>
        <v>1441.825</v>
      </c>
      <c r="H245">
        <f t="shared" si="37"/>
        <v>245</v>
      </c>
      <c r="I245" s="18">
        <v>0.17499999999999999</v>
      </c>
      <c r="J245" s="3">
        <f t="shared" si="38"/>
        <v>85.75</v>
      </c>
      <c r="K245" s="4">
        <f t="shared" si="39"/>
        <v>18350.5</v>
      </c>
      <c r="L245" s="4">
        <f t="shared" si="40"/>
        <v>1529.2083333333333</v>
      </c>
    </row>
    <row r="246" spans="1:12" x14ac:dyDescent="0.25">
      <c r="A246">
        <f t="shared" si="33"/>
        <v>246</v>
      </c>
      <c r="B246" s="2">
        <v>0.16500000000000001</v>
      </c>
      <c r="C246" s="3">
        <f t="shared" si="34"/>
        <v>81.180000000000007</v>
      </c>
      <c r="D246" s="4">
        <f t="shared" si="35"/>
        <v>17372.52</v>
      </c>
      <c r="E246" s="4">
        <f t="shared" si="36"/>
        <v>1447.71</v>
      </c>
      <c r="H246">
        <f t="shared" si="37"/>
        <v>246</v>
      </c>
      <c r="I246" s="18">
        <v>0.17499999999999999</v>
      </c>
      <c r="J246" s="3">
        <f t="shared" si="38"/>
        <v>86.1</v>
      </c>
      <c r="K246" s="4">
        <f t="shared" si="39"/>
        <v>18425.399999999998</v>
      </c>
      <c r="L246" s="4">
        <f t="shared" si="40"/>
        <v>1535.4499999999998</v>
      </c>
    </row>
    <row r="247" spans="1:12" x14ac:dyDescent="0.25">
      <c r="A247">
        <f t="shared" si="33"/>
        <v>247</v>
      </c>
      <c r="B247" s="2">
        <v>0.16500000000000001</v>
      </c>
      <c r="C247" s="3">
        <f t="shared" si="34"/>
        <v>81.510000000000005</v>
      </c>
      <c r="D247" s="4">
        <f t="shared" si="35"/>
        <v>17443.14</v>
      </c>
      <c r="E247" s="4">
        <f t="shared" si="36"/>
        <v>1453.595</v>
      </c>
      <c r="H247">
        <f t="shared" si="37"/>
        <v>247</v>
      </c>
      <c r="I247" s="18">
        <v>0.17499999999999999</v>
      </c>
      <c r="J247" s="3">
        <f t="shared" si="38"/>
        <v>86.449999999999989</v>
      </c>
      <c r="K247" s="4">
        <f t="shared" si="39"/>
        <v>18500.3</v>
      </c>
      <c r="L247" s="4">
        <f t="shared" si="40"/>
        <v>1541.6916666666666</v>
      </c>
    </row>
    <row r="248" spans="1:12" x14ac:dyDescent="0.25">
      <c r="A248">
        <f t="shared" si="33"/>
        <v>248</v>
      </c>
      <c r="B248" s="2">
        <v>0.16500000000000001</v>
      </c>
      <c r="C248" s="3">
        <f t="shared" si="34"/>
        <v>81.84</v>
      </c>
      <c r="D248" s="4">
        <f t="shared" si="35"/>
        <v>17513.760000000002</v>
      </c>
      <c r="E248" s="4">
        <f t="shared" si="36"/>
        <v>1459.4800000000002</v>
      </c>
      <c r="H248">
        <f t="shared" si="37"/>
        <v>248</v>
      </c>
      <c r="I248" s="18">
        <v>0.17499999999999999</v>
      </c>
      <c r="J248" s="3">
        <f t="shared" si="38"/>
        <v>86.8</v>
      </c>
      <c r="K248" s="4">
        <f t="shared" si="39"/>
        <v>18575.2</v>
      </c>
      <c r="L248" s="4">
        <f t="shared" si="40"/>
        <v>1547.9333333333334</v>
      </c>
    </row>
    <row r="249" spans="1:12" x14ac:dyDescent="0.25">
      <c r="A249">
        <f t="shared" si="33"/>
        <v>249</v>
      </c>
      <c r="B249" s="2">
        <v>0.16500000000000001</v>
      </c>
      <c r="C249" s="3">
        <f t="shared" si="34"/>
        <v>82.17</v>
      </c>
      <c r="D249" s="4">
        <f t="shared" si="35"/>
        <v>17584.38</v>
      </c>
      <c r="E249" s="4">
        <f t="shared" si="36"/>
        <v>1465.365</v>
      </c>
      <c r="H249">
        <f t="shared" si="37"/>
        <v>249</v>
      </c>
      <c r="I249" s="18">
        <v>0.17499999999999999</v>
      </c>
      <c r="J249" s="3">
        <f t="shared" si="38"/>
        <v>87.149999999999991</v>
      </c>
      <c r="K249" s="4">
        <f t="shared" si="39"/>
        <v>18650.099999999999</v>
      </c>
      <c r="L249" s="4">
        <f t="shared" si="40"/>
        <v>1554.175</v>
      </c>
    </row>
    <row r="250" spans="1:12" x14ac:dyDescent="0.25">
      <c r="A250">
        <f t="shared" si="33"/>
        <v>250</v>
      </c>
      <c r="B250" s="2">
        <v>0.16500000000000001</v>
      </c>
      <c r="C250" s="3">
        <f t="shared" si="34"/>
        <v>82.5</v>
      </c>
      <c r="D250" s="4">
        <f t="shared" si="35"/>
        <v>17655</v>
      </c>
      <c r="E250" s="4">
        <f t="shared" si="36"/>
        <v>1471.25</v>
      </c>
      <c r="H250">
        <f t="shared" si="37"/>
        <v>250</v>
      </c>
      <c r="I250" s="18">
        <v>0.17499999999999999</v>
      </c>
      <c r="J250" s="3">
        <f t="shared" si="38"/>
        <v>87.5</v>
      </c>
      <c r="K250" s="4">
        <f t="shared" si="39"/>
        <v>18725</v>
      </c>
      <c r="L250" s="4">
        <f t="shared" si="40"/>
        <v>1560.4166666666667</v>
      </c>
    </row>
    <row r="251" spans="1:12" x14ac:dyDescent="0.25">
      <c r="B251" s="2"/>
      <c r="C251" s="3"/>
      <c r="D251" s="4"/>
      <c r="E251" s="4"/>
      <c r="I251" s="18"/>
      <c r="J251" s="3"/>
      <c r="K251" s="4"/>
      <c r="L251" s="4"/>
    </row>
    <row r="252" spans="1:12" x14ac:dyDescent="0.25">
      <c r="B252" s="2"/>
      <c r="C252" s="3"/>
      <c r="D252" s="4"/>
      <c r="E252" s="4"/>
      <c r="I252" s="18"/>
      <c r="J252" s="3"/>
      <c r="K252" s="4"/>
      <c r="L252" s="4"/>
    </row>
    <row r="253" spans="1:12" x14ac:dyDescent="0.25">
      <c r="B253" s="2"/>
      <c r="C253" s="3"/>
      <c r="D253" s="4"/>
      <c r="E253" s="4"/>
      <c r="I253" s="18"/>
      <c r="J253" s="3"/>
      <c r="K253" s="4"/>
      <c r="L25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245"/>
  <sheetViews>
    <sheetView workbookViewId="0"/>
  </sheetViews>
  <sheetFormatPr defaultRowHeight="15" x14ac:dyDescent="0.25"/>
  <cols>
    <col min="1" max="1" width="12.28515625" style="5" customWidth="1"/>
    <col min="9" max="9" width="10.42578125" customWidth="1"/>
    <col min="12" max="12" width="10.42578125" customWidth="1"/>
    <col min="13" max="13" width="10.28515625" customWidth="1"/>
    <col min="14" max="14" width="10.5703125" customWidth="1"/>
    <col min="17" max="17" width="11.7109375" customWidth="1"/>
    <col min="25" max="25" width="11" customWidth="1"/>
    <col min="29" max="29" width="11.28515625" customWidth="1"/>
    <col min="30" max="30" width="10.28515625" customWidth="1"/>
  </cols>
  <sheetData>
    <row r="2" spans="1:30" s="1" customFormat="1" x14ac:dyDescent="0.25">
      <c r="A2" s="1" t="s">
        <v>11</v>
      </c>
      <c r="I2" s="1" t="s">
        <v>13</v>
      </c>
      <c r="Q2" s="1" t="s">
        <v>10</v>
      </c>
      <c r="Y2" s="1" t="s">
        <v>12</v>
      </c>
    </row>
    <row r="3" spans="1:30" ht="15.75" thickBot="1" x14ac:dyDescent="0.3"/>
    <row r="4" spans="1:30" ht="15.75" thickBot="1" x14ac:dyDescent="0.3">
      <c r="A4" s="6" t="s">
        <v>8</v>
      </c>
      <c r="B4" s="7">
        <v>1</v>
      </c>
      <c r="C4" s="7">
        <v>2</v>
      </c>
      <c r="D4" s="7">
        <v>3</v>
      </c>
      <c r="E4" s="7">
        <v>4</v>
      </c>
      <c r="F4" s="8">
        <v>5</v>
      </c>
      <c r="I4" s="6" t="s">
        <v>8</v>
      </c>
      <c r="J4" s="7">
        <v>1</v>
      </c>
      <c r="K4" s="7">
        <v>2</v>
      </c>
      <c r="L4" s="7">
        <v>3</v>
      </c>
      <c r="M4" s="7">
        <v>4</v>
      </c>
      <c r="N4" s="8">
        <v>5</v>
      </c>
      <c r="Q4" s="6" t="s">
        <v>8</v>
      </c>
      <c r="R4" s="7">
        <v>1</v>
      </c>
      <c r="S4" s="7">
        <v>2</v>
      </c>
      <c r="T4" s="7">
        <v>3</v>
      </c>
      <c r="U4" s="7">
        <v>4</v>
      </c>
      <c r="V4" s="8">
        <v>5</v>
      </c>
      <c r="Y4" s="6" t="s">
        <v>8</v>
      </c>
      <c r="Z4" s="7">
        <v>1</v>
      </c>
      <c r="AA4" s="7">
        <v>2</v>
      </c>
      <c r="AB4" s="7">
        <v>3</v>
      </c>
      <c r="AC4" s="7">
        <v>4</v>
      </c>
      <c r="AD4" s="8">
        <v>5</v>
      </c>
    </row>
    <row r="5" spans="1:30" x14ac:dyDescent="0.25">
      <c r="A5" s="9" t="s">
        <v>3</v>
      </c>
      <c r="B5" s="10"/>
      <c r="C5" s="10"/>
      <c r="D5" s="10"/>
      <c r="E5" s="10"/>
      <c r="F5" s="11"/>
      <c r="I5" s="9" t="s">
        <v>3</v>
      </c>
      <c r="J5" s="10"/>
      <c r="K5" s="10"/>
      <c r="L5" s="10"/>
      <c r="M5" s="10"/>
      <c r="N5" s="11"/>
      <c r="Q5" s="9" t="s">
        <v>3</v>
      </c>
      <c r="R5" s="10"/>
      <c r="S5" s="10"/>
      <c r="T5" s="10"/>
      <c r="U5" s="10"/>
      <c r="V5" s="11"/>
      <c r="Y5" s="9" t="s">
        <v>3</v>
      </c>
      <c r="Z5" s="10"/>
      <c r="AA5" s="10"/>
      <c r="AB5" s="10"/>
      <c r="AC5" s="10"/>
      <c r="AD5" s="11"/>
    </row>
    <row r="6" spans="1:30" x14ac:dyDescent="0.25">
      <c r="A6" s="12">
        <v>11</v>
      </c>
      <c r="B6" s="13">
        <f>F6*20%</f>
        <v>12.947000000000001</v>
      </c>
      <c r="C6" s="13">
        <f>F6*40%</f>
        <v>25.894000000000002</v>
      </c>
      <c r="D6" s="13">
        <f>F6*60%</f>
        <v>38.841000000000001</v>
      </c>
      <c r="E6" s="13">
        <f>F6*80%</f>
        <v>51.788000000000004</v>
      </c>
      <c r="F6" s="14">
        <f>BASIS!E6</f>
        <v>64.734999999999999</v>
      </c>
      <c r="I6" s="12">
        <v>11</v>
      </c>
      <c r="J6" s="13">
        <f>N6*20%</f>
        <v>12.947000000000001</v>
      </c>
      <c r="K6" s="13">
        <f>N6*40%</f>
        <v>25.894000000000002</v>
      </c>
      <c r="L6" s="13">
        <f>N6*60%</f>
        <v>38.841000000000001</v>
      </c>
      <c r="M6" s="13">
        <f>N6*80%</f>
        <v>51.788000000000004</v>
      </c>
      <c r="N6" s="14">
        <f>BASIS!E6</f>
        <v>64.734999999999999</v>
      </c>
      <c r="Q6" s="12">
        <v>11</v>
      </c>
      <c r="R6" s="13">
        <f>V6*20%</f>
        <v>13.731666666666667</v>
      </c>
      <c r="S6" s="13">
        <f>V6*40%</f>
        <v>27.463333333333335</v>
      </c>
      <c r="T6" s="13">
        <f>V6*60%</f>
        <v>41.195</v>
      </c>
      <c r="U6" s="13">
        <f>V6*80%</f>
        <v>54.926666666666669</v>
      </c>
      <c r="V6" s="14">
        <f>BASIS!L6</f>
        <v>68.658333333333331</v>
      </c>
      <c r="Y6" s="12">
        <v>11</v>
      </c>
      <c r="Z6" s="13">
        <f>AD6*20%</f>
        <v>13.731666666666667</v>
      </c>
      <c r="AA6" s="13">
        <f>AD6*40%</f>
        <v>27.463333333333335</v>
      </c>
      <c r="AB6" s="13">
        <f>AD6*60%</f>
        <v>41.195</v>
      </c>
      <c r="AC6" s="13">
        <f>AD6*80%</f>
        <v>54.926666666666669</v>
      </c>
      <c r="AD6" s="14">
        <f>BASIS!L6</f>
        <v>68.658333333333331</v>
      </c>
    </row>
    <row r="7" spans="1:30" x14ac:dyDescent="0.25">
      <c r="A7" s="12">
        <v>12</v>
      </c>
      <c r="B7" s="13">
        <f t="shared" ref="B7:B70" si="0">F7*20%</f>
        <v>14.123999999999999</v>
      </c>
      <c r="C7" s="13">
        <f t="shared" ref="C7:C70" si="1">F7*40%</f>
        <v>28.247999999999998</v>
      </c>
      <c r="D7" s="13">
        <f t="shared" ref="D7:D70" si="2">F7*60%</f>
        <v>42.371999999999993</v>
      </c>
      <c r="E7" s="13">
        <f t="shared" ref="E7:E70" si="3">F7*80%</f>
        <v>56.495999999999995</v>
      </c>
      <c r="F7" s="14">
        <f>BASIS!E7</f>
        <v>70.61999999999999</v>
      </c>
      <c r="I7" s="12">
        <v>12</v>
      </c>
      <c r="J7" s="13">
        <f t="shared" ref="J7:J70" si="4">N7*20%</f>
        <v>14.123999999999999</v>
      </c>
      <c r="K7" s="13">
        <f t="shared" ref="K7:K70" si="5">N7*40%</f>
        <v>28.247999999999998</v>
      </c>
      <c r="L7" s="13">
        <f t="shared" ref="L7:L70" si="6">N7*60%</f>
        <v>42.371999999999993</v>
      </c>
      <c r="M7" s="13">
        <f t="shared" ref="M7:M70" si="7">N7*80%</f>
        <v>56.495999999999995</v>
      </c>
      <c r="N7" s="14">
        <f>BASIS!E7</f>
        <v>70.61999999999999</v>
      </c>
      <c r="Q7" s="12">
        <v>12</v>
      </c>
      <c r="R7" s="13">
        <f t="shared" ref="R7:R70" si="8">V7*20%</f>
        <v>14.979999999999999</v>
      </c>
      <c r="S7" s="13">
        <f t="shared" ref="S7:S70" si="9">V7*40%</f>
        <v>29.959999999999997</v>
      </c>
      <c r="T7" s="13">
        <f t="shared" ref="T7:T70" si="10">V7*60%</f>
        <v>44.939999999999991</v>
      </c>
      <c r="U7" s="13">
        <f t="shared" ref="U7:U70" si="11">V7*80%</f>
        <v>59.919999999999995</v>
      </c>
      <c r="V7" s="14">
        <f>BASIS!L7</f>
        <v>74.899999999999991</v>
      </c>
      <c r="Y7" s="12">
        <v>12</v>
      </c>
      <c r="Z7" s="13">
        <f t="shared" ref="Z7:Z70" si="12">AD7*20%</f>
        <v>14.979999999999999</v>
      </c>
      <c r="AA7" s="13">
        <f t="shared" ref="AA7:AA70" si="13">AD7*40%</f>
        <v>29.959999999999997</v>
      </c>
      <c r="AB7" s="13">
        <f t="shared" ref="AB7:AB70" si="14">AD7*60%</f>
        <v>44.939999999999991</v>
      </c>
      <c r="AC7" s="13">
        <f t="shared" ref="AC7:AC70" si="15">AD7*80%</f>
        <v>59.919999999999995</v>
      </c>
      <c r="AD7" s="14">
        <f>BASIS!L7</f>
        <v>74.899999999999991</v>
      </c>
    </row>
    <row r="8" spans="1:30" x14ac:dyDescent="0.25">
      <c r="A8" s="12">
        <v>13</v>
      </c>
      <c r="B8" s="13">
        <f t="shared" si="0"/>
        <v>15.301000000000002</v>
      </c>
      <c r="C8" s="13">
        <f t="shared" si="1"/>
        <v>30.602000000000004</v>
      </c>
      <c r="D8" s="13">
        <f t="shared" si="2"/>
        <v>45.903000000000006</v>
      </c>
      <c r="E8" s="13">
        <f t="shared" si="3"/>
        <v>61.204000000000008</v>
      </c>
      <c r="F8" s="14">
        <f>BASIS!E8</f>
        <v>76.50500000000001</v>
      </c>
      <c r="I8" s="12">
        <v>13</v>
      </c>
      <c r="J8" s="13">
        <f t="shared" si="4"/>
        <v>15.301000000000002</v>
      </c>
      <c r="K8" s="13">
        <f t="shared" si="5"/>
        <v>30.602000000000004</v>
      </c>
      <c r="L8" s="13">
        <f t="shared" si="6"/>
        <v>45.903000000000006</v>
      </c>
      <c r="M8" s="13">
        <f t="shared" si="7"/>
        <v>61.204000000000008</v>
      </c>
      <c r="N8" s="14">
        <f>BASIS!E8</f>
        <v>76.50500000000001</v>
      </c>
      <c r="Q8" s="12">
        <v>13</v>
      </c>
      <c r="R8" s="13">
        <f t="shared" si="8"/>
        <v>16.228333333333335</v>
      </c>
      <c r="S8" s="13">
        <f t="shared" si="9"/>
        <v>32.456666666666671</v>
      </c>
      <c r="T8" s="13">
        <f t="shared" si="10"/>
        <v>48.684999999999995</v>
      </c>
      <c r="U8" s="13">
        <f t="shared" si="11"/>
        <v>64.913333333333341</v>
      </c>
      <c r="V8" s="14">
        <f>BASIS!L8</f>
        <v>81.141666666666666</v>
      </c>
      <c r="Y8" s="12">
        <v>13</v>
      </c>
      <c r="Z8" s="13">
        <f t="shared" si="12"/>
        <v>16.228333333333335</v>
      </c>
      <c r="AA8" s="13">
        <f t="shared" si="13"/>
        <v>32.456666666666671</v>
      </c>
      <c r="AB8" s="13">
        <f t="shared" si="14"/>
        <v>48.684999999999995</v>
      </c>
      <c r="AC8" s="13">
        <f t="shared" si="15"/>
        <v>64.913333333333341</v>
      </c>
      <c r="AD8" s="14">
        <f>BASIS!L8</f>
        <v>81.141666666666666</v>
      </c>
    </row>
    <row r="9" spans="1:30" x14ac:dyDescent="0.25">
      <c r="A9" s="12">
        <v>14</v>
      </c>
      <c r="B9" s="13">
        <f t="shared" si="0"/>
        <v>16.478000000000002</v>
      </c>
      <c r="C9" s="13">
        <f t="shared" si="1"/>
        <v>32.956000000000003</v>
      </c>
      <c r="D9" s="13">
        <f t="shared" si="2"/>
        <v>49.433999999999997</v>
      </c>
      <c r="E9" s="13">
        <f t="shared" si="3"/>
        <v>65.912000000000006</v>
      </c>
      <c r="F9" s="14">
        <f>BASIS!E9</f>
        <v>82.39</v>
      </c>
      <c r="I9" s="12">
        <v>14</v>
      </c>
      <c r="J9" s="13">
        <f t="shared" si="4"/>
        <v>16.478000000000002</v>
      </c>
      <c r="K9" s="13">
        <f t="shared" si="5"/>
        <v>32.956000000000003</v>
      </c>
      <c r="L9" s="13">
        <f t="shared" si="6"/>
        <v>49.433999999999997</v>
      </c>
      <c r="M9" s="13">
        <f t="shared" si="7"/>
        <v>65.912000000000006</v>
      </c>
      <c r="N9" s="14">
        <f>BASIS!E9</f>
        <v>82.39</v>
      </c>
      <c r="Q9" s="12">
        <v>14</v>
      </c>
      <c r="R9" s="13">
        <f t="shared" si="8"/>
        <v>17.476666666666667</v>
      </c>
      <c r="S9" s="13">
        <f t="shared" si="9"/>
        <v>34.953333333333333</v>
      </c>
      <c r="T9" s="13">
        <f t="shared" si="10"/>
        <v>52.429999999999993</v>
      </c>
      <c r="U9" s="13">
        <f t="shared" si="11"/>
        <v>69.906666666666666</v>
      </c>
      <c r="V9" s="14">
        <f>BASIS!L9</f>
        <v>87.383333333333326</v>
      </c>
      <c r="Y9" s="12">
        <v>14</v>
      </c>
      <c r="Z9" s="13">
        <f t="shared" si="12"/>
        <v>17.476666666666667</v>
      </c>
      <c r="AA9" s="13">
        <f t="shared" si="13"/>
        <v>34.953333333333333</v>
      </c>
      <c r="AB9" s="13">
        <f t="shared" si="14"/>
        <v>52.429999999999993</v>
      </c>
      <c r="AC9" s="13">
        <f t="shared" si="15"/>
        <v>69.906666666666666</v>
      </c>
      <c r="AD9" s="14">
        <f>BASIS!L9</f>
        <v>87.383333333333326</v>
      </c>
    </row>
    <row r="10" spans="1:30" x14ac:dyDescent="0.25">
      <c r="A10" s="12">
        <v>15</v>
      </c>
      <c r="B10" s="13">
        <f t="shared" si="0"/>
        <v>17.654999999999998</v>
      </c>
      <c r="C10" s="13">
        <f t="shared" si="1"/>
        <v>35.309999999999995</v>
      </c>
      <c r="D10" s="13">
        <f t="shared" si="2"/>
        <v>52.964999999999996</v>
      </c>
      <c r="E10" s="13">
        <f t="shared" si="3"/>
        <v>70.61999999999999</v>
      </c>
      <c r="F10" s="14">
        <f>BASIS!E10</f>
        <v>88.274999999999991</v>
      </c>
      <c r="I10" s="12">
        <v>15</v>
      </c>
      <c r="J10" s="13">
        <f t="shared" si="4"/>
        <v>17.654999999999998</v>
      </c>
      <c r="K10" s="13">
        <f t="shared" si="5"/>
        <v>35.309999999999995</v>
      </c>
      <c r="L10" s="13">
        <f t="shared" si="6"/>
        <v>52.964999999999996</v>
      </c>
      <c r="M10" s="13">
        <f t="shared" si="7"/>
        <v>70.61999999999999</v>
      </c>
      <c r="N10" s="14">
        <f>BASIS!E10</f>
        <v>88.274999999999991</v>
      </c>
      <c r="Q10" s="12">
        <v>15</v>
      </c>
      <c r="R10" s="13">
        <f t="shared" si="8"/>
        <v>18.725000000000001</v>
      </c>
      <c r="S10" s="13">
        <f t="shared" si="9"/>
        <v>37.450000000000003</v>
      </c>
      <c r="T10" s="13">
        <f t="shared" si="10"/>
        <v>56.174999999999997</v>
      </c>
      <c r="U10" s="13">
        <f t="shared" si="11"/>
        <v>74.900000000000006</v>
      </c>
      <c r="V10" s="14">
        <f>BASIS!L10</f>
        <v>93.625</v>
      </c>
      <c r="Y10" s="12">
        <v>15</v>
      </c>
      <c r="Z10" s="13">
        <f t="shared" si="12"/>
        <v>18.725000000000001</v>
      </c>
      <c r="AA10" s="13">
        <f t="shared" si="13"/>
        <v>37.450000000000003</v>
      </c>
      <c r="AB10" s="13">
        <f t="shared" si="14"/>
        <v>56.174999999999997</v>
      </c>
      <c r="AC10" s="13">
        <f t="shared" si="15"/>
        <v>74.900000000000006</v>
      </c>
      <c r="AD10" s="14">
        <f>BASIS!L10</f>
        <v>93.625</v>
      </c>
    </row>
    <row r="11" spans="1:30" x14ac:dyDescent="0.25">
      <c r="A11" s="12">
        <v>16</v>
      </c>
      <c r="B11" s="13">
        <f t="shared" si="0"/>
        <v>18.832000000000004</v>
      </c>
      <c r="C11" s="13">
        <f t="shared" si="1"/>
        <v>37.664000000000009</v>
      </c>
      <c r="D11" s="13">
        <f t="shared" si="2"/>
        <v>56.496000000000002</v>
      </c>
      <c r="E11" s="13">
        <f t="shared" si="3"/>
        <v>75.328000000000017</v>
      </c>
      <c r="F11" s="14">
        <f>BASIS!E11</f>
        <v>94.160000000000011</v>
      </c>
      <c r="I11" s="12">
        <v>16</v>
      </c>
      <c r="J11" s="13">
        <f t="shared" si="4"/>
        <v>18.832000000000004</v>
      </c>
      <c r="K11" s="13">
        <f t="shared" si="5"/>
        <v>37.664000000000009</v>
      </c>
      <c r="L11" s="13">
        <f t="shared" si="6"/>
        <v>56.496000000000002</v>
      </c>
      <c r="M11" s="13">
        <f t="shared" si="7"/>
        <v>75.328000000000017</v>
      </c>
      <c r="N11" s="14">
        <f>BASIS!E11</f>
        <v>94.160000000000011</v>
      </c>
      <c r="Q11" s="12">
        <v>16</v>
      </c>
      <c r="R11" s="13">
        <f t="shared" si="8"/>
        <v>19.973333333333333</v>
      </c>
      <c r="S11" s="13">
        <f t="shared" si="9"/>
        <v>39.946666666666665</v>
      </c>
      <c r="T11" s="13">
        <f t="shared" si="10"/>
        <v>59.919999999999995</v>
      </c>
      <c r="U11" s="13">
        <f t="shared" si="11"/>
        <v>79.893333333333331</v>
      </c>
      <c r="V11" s="14">
        <f>BASIS!L11</f>
        <v>99.86666666666666</v>
      </c>
      <c r="Y11" s="12">
        <v>16</v>
      </c>
      <c r="Z11" s="13">
        <f t="shared" si="12"/>
        <v>19.973333333333333</v>
      </c>
      <c r="AA11" s="13">
        <f t="shared" si="13"/>
        <v>39.946666666666665</v>
      </c>
      <c r="AB11" s="13">
        <f t="shared" si="14"/>
        <v>59.919999999999995</v>
      </c>
      <c r="AC11" s="13">
        <f t="shared" si="15"/>
        <v>79.893333333333331</v>
      </c>
      <c r="AD11" s="14">
        <f>BASIS!L11</f>
        <v>99.86666666666666</v>
      </c>
    </row>
    <row r="12" spans="1:30" x14ac:dyDescent="0.25">
      <c r="A12" s="12">
        <v>17</v>
      </c>
      <c r="B12" s="13">
        <f t="shared" si="0"/>
        <v>20.009</v>
      </c>
      <c r="C12" s="13">
        <f t="shared" si="1"/>
        <v>40.018000000000001</v>
      </c>
      <c r="D12" s="13">
        <f t="shared" si="2"/>
        <v>60.027000000000001</v>
      </c>
      <c r="E12" s="13">
        <f t="shared" si="3"/>
        <v>80.036000000000001</v>
      </c>
      <c r="F12" s="14">
        <f>BASIS!E12</f>
        <v>100.045</v>
      </c>
      <c r="I12" s="12">
        <v>17</v>
      </c>
      <c r="J12" s="13">
        <f t="shared" si="4"/>
        <v>20.009</v>
      </c>
      <c r="K12" s="13">
        <f t="shared" si="5"/>
        <v>40.018000000000001</v>
      </c>
      <c r="L12" s="13">
        <f t="shared" si="6"/>
        <v>60.027000000000001</v>
      </c>
      <c r="M12" s="13">
        <f t="shared" si="7"/>
        <v>80.036000000000001</v>
      </c>
      <c r="N12" s="14">
        <f>BASIS!E12</f>
        <v>100.045</v>
      </c>
      <c r="Q12" s="12">
        <v>17</v>
      </c>
      <c r="R12" s="13">
        <f t="shared" si="8"/>
        <v>21.221666666666668</v>
      </c>
      <c r="S12" s="13">
        <f t="shared" si="9"/>
        <v>42.443333333333335</v>
      </c>
      <c r="T12" s="13">
        <f t="shared" si="10"/>
        <v>63.664999999999999</v>
      </c>
      <c r="U12" s="13">
        <f t="shared" si="11"/>
        <v>84.88666666666667</v>
      </c>
      <c r="V12" s="14">
        <f>BASIS!L12</f>
        <v>106.10833333333333</v>
      </c>
      <c r="Y12" s="12">
        <v>17</v>
      </c>
      <c r="Z12" s="13">
        <f t="shared" si="12"/>
        <v>21.221666666666668</v>
      </c>
      <c r="AA12" s="13">
        <f t="shared" si="13"/>
        <v>42.443333333333335</v>
      </c>
      <c r="AB12" s="13">
        <f t="shared" si="14"/>
        <v>63.664999999999999</v>
      </c>
      <c r="AC12" s="13">
        <f t="shared" si="15"/>
        <v>84.88666666666667</v>
      </c>
      <c r="AD12" s="14">
        <f>BASIS!L12</f>
        <v>106.10833333333333</v>
      </c>
    </row>
    <row r="13" spans="1:30" x14ac:dyDescent="0.25">
      <c r="A13" s="12">
        <v>18</v>
      </c>
      <c r="B13" s="13">
        <f t="shared" si="0"/>
        <v>21.186000000000003</v>
      </c>
      <c r="C13" s="13">
        <f t="shared" si="1"/>
        <v>42.372000000000007</v>
      </c>
      <c r="D13" s="13">
        <f t="shared" si="2"/>
        <v>63.558</v>
      </c>
      <c r="E13" s="13">
        <f t="shared" si="3"/>
        <v>84.744000000000014</v>
      </c>
      <c r="F13" s="14">
        <f>BASIS!E13</f>
        <v>105.93</v>
      </c>
      <c r="I13" s="12">
        <v>18</v>
      </c>
      <c r="J13" s="13">
        <f t="shared" si="4"/>
        <v>21.186000000000003</v>
      </c>
      <c r="K13" s="13">
        <f t="shared" si="5"/>
        <v>42.372000000000007</v>
      </c>
      <c r="L13" s="13">
        <f t="shared" si="6"/>
        <v>63.558</v>
      </c>
      <c r="M13" s="13">
        <f t="shared" si="7"/>
        <v>84.744000000000014</v>
      </c>
      <c r="N13" s="14">
        <f>BASIS!E13</f>
        <v>105.93</v>
      </c>
      <c r="Q13" s="12">
        <v>18</v>
      </c>
      <c r="R13" s="13">
        <f t="shared" si="8"/>
        <v>22.470000000000002</v>
      </c>
      <c r="S13" s="13">
        <f t="shared" si="9"/>
        <v>44.940000000000005</v>
      </c>
      <c r="T13" s="13">
        <f t="shared" si="10"/>
        <v>67.41</v>
      </c>
      <c r="U13" s="13">
        <f t="shared" si="11"/>
        <v>89.88000000000001</v>
      </c>
      <c r="V13" s="14">
        <f>BASIS!L13</f>
        <v>112.35000000000001</v>
      </c>
      <c r="Y13" s="12">
        <v>18</v>
      </c>
      <c r="Z13" s="13">
        <f t="shared" si="12"/>
        <v>22.470000000000002</v>
      </c>
      <c r="AA13" s="13">
        <f t="shared" si="13"/>
        <v>44.940000000000005</v>
      </c>
      <c r="AB13" s="13">
        <f t="shared" si="14"/>
        <v>67.41</v>
      </c>
      <c r="AC13" s="13">
        <f t="shared" si="15"/>
        <v>89.88000000000001</v>
      </c>
      <c r="AD13" s="14">
        <f>BASIS!L13</f>
        <v>112.35000000000001</v>
      </c>
    </row>
    <row r="14" spans="1:30" x14ac:dyDescent="0.25">
      <c r="A14" s="12">
        <v>19</v>
      </c>
      <c r="B14" s="13">
        <f t="shared" si="0"/>
        <v>22.363000000000003</v>
      </c>
      <c r="C14" s="13">
        <f t="shared" si="1"/>
        <v>44.726000000000006</v>
      </c>
      <c r="D14" s="13">
        <f t="shared" si="2"/>
        <v>67.088999999999999</v>
      </c>
      <c r="E14" s="13">
        <f t="shared" si="3"/>
        <v>89.452000000000012</v>
      </c>
      <c r="F14" s="14">
        <f>BASIS!E14</f>
        <v>111.81500000000001</v>
      </c>
      <c r="I14" s="12">
        <v>19</v>
      </c>
      <c r="J14" s="13">
        <f t="shared" si="4"/>
        <v>22.363000000000003</v>
      </c>
      <c r="K14" s="13">
        <f t="shared" si="5"/>
        <v>44.726000000000006</v>
      </c>
      <c r="L14" s="13">
        <f t="shared" si="6"/>
        <v>67.088999999999999</v>
      </c>
      <c r="M14" s="13">
        <f t="shared" si="7"/>
        <v>89.452000000000012</v>
      </c>
      <c r="N14" s="14">
        <f>BASIS!E14</f>
        <v>111.81500000000001</v>
      </c>
      <c r="Q14" s="12">
        <v>19</v>
      </c>
      <c r="R14" s="13">
        <f t="shared" si="8"/>
        <v>23.718333333333334</v>
      </c>
      <c r="S14" s="13">
        <f t="shared" si="9"/>
        <v>47.436666666666667</v>
      </c>
      <c r="T14" s="13">
        <f t="shared" si="10"/>
        <v>71.154999999999987</v>
      </c>
      <c r="U14" s="13">
        <f t="shared" si="11"/>
        <v>94.873333333333335</v>
      </c>
      <c r="V14" s="14">
        <f>BASIS!L14</f>
        <v>118.59166666666665</v>
      </c>
      <c r="Y14" s="12">
        <v>19</v>
      </c>
      <c r="Z14" s="13">
        <f t="shared" si="12"/>
        <v>23.718333333333334</v>
      </c>
      <c r="AA14" s="13">
        <f t="shared" si="13"/>
        <v>47.436666666666667</v>
      </c>
      <c r="AB14" s="13">
        <f t="shared" si="14"/>
        <v>71.154999999999987</v>
      </c>
      <c r="AC14" s="13">
        <f t="shared" si="15"/>
        <v>94.873333333333335</v>
      </c>
      <c r="AD14" s="14">
        <f>BASIS!L14</f>
        <v>118.59166666666665</v>
      </c>
    </row>
    <row r="15" spans="1:30" x14ac:dyDescent="0.25">
      <c r="A15" s="12">
        <v>20</v>
      </c>
      <c r="B15" s="13">
        <f t="shared" si="0"/>
        <v>23.540000000000003</v>
      </c>
      <c r="C15" s="13">
        <f t="shared" si="1"/>
        <v>47.080000000000005</v>
      </c>
      <c r="D15" s="13">
        <f t="shared" si="2"/>
        <v>70.62</v>
      </c>
      <c r="E15" s="13">
        <f t="shared" si="3"/>
        <v>94.160000000000011</v>
      </c>
      <c r="F15" s="14">
        <f>BASIS!E15</f>
        <v>117.7</v>
      </c>
      <c r="I15" s="12">
        <v>20</v>
      </c>
      <c r="J15" s="13">
        <f t="shared" si="4"/>
        <v>23.540000000000003</v>
      </c>
      <c r="K15" s="13">
        <f t="shared" si="5"/>
        <v>47.080000000000005</v>
      </c>
      <c r="L15" s="13">
        <f t="shared" si="6"/>
        <v>70.62</v>
      </c>
      <c r="M15" s="13">
        <f t="shared" si="7"/>
        <v>94.160000000000011</v>
      </c>
      <c r="N15" s="14">
        <f>BASIS!E15</f>
        <v>117.7</v>
      </c>
      <c r="Q15" s="12">
        <v>20</v>
      </c>
      <c r="R15" s="13">
        <f t="shared" si="8"/>
        <v>24.966666666666669</v>
      </c>
      <c r="S15" s="13">
        <f t="shared" si="9"/>
        <v>49.933333333333337</v>
      </c>
      <c r="T15" s="13">
        <f t="shared" si="10"/>
        <v>74.899999999999991</v>
      </c>
      <c r="U15" s="13">
        <f t="shared" si="11"/>
        <v>99.866666666666674</v>
      </c>
      <c r="V15" s="14">
        <f>BASIS!L15</f>
        <v>124.83333333333333</v>
      </c>
      <c r="Y15" s="12">
        <v>20</v>
      </c>
      <c r="Z15" s="13">
        <f t="shared" si="12"/>
        <v>24.966666666666669</v>
      </c>
      <c r="AA15" s="13">
        <f t="shared" si="13"/>
        <v>49.933333333333337</v>
      </c>
      <c r="AB15" s="13">
        <f t="shared" si="14"/>
        <v>74.899999999999991</v>
      </c>
      <c r="AC15" s="13">
        <f t="shared" si="15"/>
        <v>99.866666666666674</v>
      </c>
      <c r="AD15" s="14">
        <f>BASIS!L15</f>
        <v>124.83333333333333</v>
      </c>
    </row>
    <row r="16" spans="1:30" x14ac:dyDescent="0.25">
      <c r="A16" s="12">
        <v>21</v>
      </c>
      <c r="B16" s="13">
        <f t="shared" si="0"/>
        <v>24.717000000000006</v>
      </c>
      <c r="C16" s="13">
        <f t="shared" si="1"/>
        <v>49.434000000000012</v>
      </c>
      <c r="D16" s="13">
        <f t="shared" si="2"/>
        <v>74.15100000000001</v>
      </c>
      <c r="E16" s="13">
        <f t="shared" si="3"/>
        <v>98.868000000000023</v>
      </c>
      <c r="F16" s="14">
        <f>BASIS!E16</f>
        <v>123.58500000000002</v>
      </c>
      <c r="I16" s="12">
        <v>21</v>
      </c>
      <c r="J16" s="13">
        <f t="shared" si="4"/>
        <v>24.717000000000006</v>
      </c>
      <c r="K16" s="13">
        <f t="shared" si="5"/>
        <v>49.434000000000012</v>
      </c>
      <c r="L16" s="13">
        <f t="shared" si="6"/>
        <v>74.15100000000001</v>
      </c>
      <c r="M16" s="13">
        <f t="shared" si="7"/>
        <v>98.868000000000023</v>
      </c>
      <c r="N16" s="14">
        <f>BASIS!E16</f>
        <v>123.58500000000002</v>
      </c>
      <c r="Q16" s="12">
        <v>21</v>
      </c>
      <c r="R16" s="13">
        <f t="shared" si="8"/>
        <v>26.215</v>
      </c>
      <c r="S16" s="13">
        <f t="shared" si="9"/>
        <v>52.43</v>
      </c>
      <c r="T16" s="13">
        <f t="shared" si="10"/>
        <v>78.644999999999996</v>
      </c>
      <c r="U16" s="13">
        <f t="shared" si="11"/>
        <v>104.86</v>
      </c>
      <c r="V16" s="14">
        <f>BASIS!L16</f>
        <v>131.07499999999999</v>
      </c>
      <c r="Y16" s="12">
        <v>21</v>
      </c>
      <c r="Z16" s="13">
        <f t="shared" si="12"/>
        <v>26.215</v>
      </c>
      <c r="AA16" s="13">
        <f t="shared" si="13"/>
        <v>52.43</v>
      </c>
      <c r="AB16" s="13">
        <f t="shared" si="14"/>
        <v>78.644999999999996</v>
      </c>
      <c r="AC16" s="13">
        <f t="shared" si="15"/>
        <v>104.86</v>
      </c>
      <c r="AD16" s="14">
        <f>BASIS!L16</f>
        <v>131.07499999999999</v>
      </c>
    </row>
    <row r="17" spans="1:30" x14ac:dyDescent="0.25">
      <c r="A17" s="12">
        <v>22</v>
      </c>
      <c r="B17" s="13">
        <f t="shared" si="0"/>
        <v>25.894000000000002</v>
      </c>
      <c r="C17" s="13">
        <f t="shared" si="1"/>
        <v>51.788000000000004</v>
      </c>
      <c r="D17" s="13">
        <f t="shared" si="2"/>
        <v>77.682000000000002</v>
      </c>
      <c r="E17" s="13">
        <f t="shared" si="3"/>
        <v>103.57600000000001</v>
      </c>
      <c r="F17" s="14">
        <f>BASIS!E17</f>
        <v>129.47</v>
      </c>
      <c r="I17" s="12">
        <v>22</v>
      </c>
      <c r="J17" s="13">
        <f t="shared" si="4"/>
        <v>25.894000000000002</v>
      </c>
      <c r="K17" s="13">
        <f t="shared" si="5"/>
        <v>51.788000000000004</v>
      </c>
      <c r="L17" s="13">
        <f t="shared" si="6"/>
        <v>77.682000000000002</v>
      </c>
      <c r="M17" s="13">
        <f t="shared" si="7"/>
        <v>103.57600000000001</v>
      </c>
      <c r="N17" s="14">
        <f>BASIS!E17</f>
        <v>129.47</v>
      </c>
      <c r="Q17" s="12">
        <v>22</v>
      </c>
      <c r="R17" s="13">
        <f t="shared" si="8"/>
        <v>27.463333333333335</v>
      </c>
      <c r="S17" s="13">
        <f t="shared" si="9"/>
        <v>54.926666666666669</v>
      </c>
      <c r="T17" s="13">
        <f t="shared" si="10"/>
        <v>82.39</v>
      </c>
      <c r="U17" s="13">
        <f t="shared" si="11"/>
        <v>109.85333333333334</v>
      </c>
      <c r="V17" s="14">
        <f>BASIS!L17</f>
        <v>137.31666666666666</v>
      </c>
      <c r="Y17" s="12">
        <v>22</v>
      </c>
      <c r="Z17" s="13">
        <f t="shared" si="12"/>
        <v>27.463333333333335</v>
      </c>
      <c r="AA17" s="13">
        <f t="shared" si="13"/>
        <v>54.926666666666669</v>
      </c>
      <c r="AB17" s="13">
        <f t="shared" si="14"/>
        <v>82.39</v>
      </c>
      <c r="AC17" s="13">
        <f t="shared" si="15"/>
        <v>109.85333333333334</v>
      </c>
      <c r="AD17" s="14">
        <f>BASIS!L17</f>
        <v>137.31666666666666</v>
      </c>
    </row>
    <row r="18" spans="1:30" x14ac:dyDescent="0.25">
      <c r="A18" s="12">
        <v>23</v>
      </c>
      <c r="B18" s="13">
        <f t="shared" si="0"/>
        <v>27.071000000000005</v>
      </c>
      <c r="C18" s="13">
        <f t="shared" si="1"/>
        <v>54.14200000000001</v>
      </c>
      <c r="D18" s="13">
        <f t="shared" si="2"/>
        <v>81.213000000000008</v>
      </c>
      <c r="E18" s="13">
        <f t="shared" si="3"/>
        <v>108.28400000000002</v>
      </c>
      <c r="F18" s="14">
        <f>BASIS!E18</f>
        <v>135.35500000000002</v>
      </c>
      <c r="I18" s="12">
        <v>23</v>
      </c>
      <c r="J18" s="13">
        <f t="shared" si="4"/>
        <v>27.071000000000005</v>
      </c>
      <c r="K18" s="13">
        <f t="shared" si="5"/>
        <v>54.14200000000001</v>
      </c>
      <c r="L18" s="13">
        <f t="shared" si="6"/>
        <v>81.213000000000008</v>
      </c>
      <c r="M18" s="13">
        <f t="shared" si="7"/>
        <v>108.28400000000002</v>
      </c>
      <c r="N18" s="14">
        <f>BASIS!E18</f>
        <v>135.35500000000002</v>
      </c>
      <c r="Q18" s="12">
        <v>23</v>
      </c>
      <c r="R18" s="13">
        <f t="shared" si="8"/>
        <v>28.711666666666662</v>
      </c>
      <c r="S18" s="13">
        <f t="shared" si="9"/>
        <v>57.423333333333325</v>
      </c>
      <c r="T18" s="13">
        <f t="shared" si="10"/>
        <v>86.134999999999977</v>
      </c>
      <c r="U18" s="13">
        <f t="shared" si="11"/>
        <v>114.84666666666665</v>
      </c>
      <c r="V18" s="14">
        <f>BASIS!L18</f>
        <v>143.55833333333331</v>
      </c>
      <c r="Y18" s="12">
        <v>23</v>
      </c>
      <c r="Z18" s="13">
        <f t="shared" si="12"/>
        <v>28.711666666666662</v>
      </c>
      <c r="AA18" s="13">
        <f t="shared" si="13"/>
        <v>57.423333333333325</v>
      </c>
      <c r="AB18" s="13">
        <f t="shared" si="14"/>
        <v>86.134999999999977</v>
      </c>
      <c r="AC18" s="13">
        <f t="shared" si="15"/>
        <v>114.84666666666665</v>
      </c>
      <c r="AD18" s="14">
        <f>BASIS!L18</f>
        <v>143.55833333333331</v>
      </c>
    </row>
    <row r="19" spans="1:30" x14ac:dyDescent="0.25">
      <c r="A19" s="12">
        <v>24</v>
      </c>
      <c r="B19" s="13">
        <f t="shared" si="0"/>
        <v>28.247999999999998</v>
      </c>
      <c r="C19" s="13">
        <f t="shared" si="1"/>
        <v>56.495999999999995</v>
      </c>
      <c r="D19" s="13">
        <f t="shared" si="2"/>
        <v>84.743999999999986</v>
      </c>
      <c r="E19" s="13">
        <f t="shared" si="3"/>
        <v>112.99199999999999</v>
      </c>
      <c r="F19" s="14">
        <f>BASIS!E19</f>
        <v>141.23999999999998</v>
      </c>
      <c r="I19" s="12">
        <v>24</v>
      </c>
      <c r="J19" s="13">
        <f t="shared" si="4"/>
        <v>28.247999999999998</v>
      </c>
      <c r="K19" s="13">
        <f t="shared" si="5"/>
        <v>56.495999999999995</v>
      </c>
      <c r="L19" s="13">
        <f t="shared" si="6"/>
        <v>84.743999999999986</v>
      </c>
      <c r="M19" s="13">
        <f t="shared" si="7"/>
        <v>112.99199999999999</v>
      </c>
      <c r="N19" s="14">
        <f>BASIS!E19</f>
        <v>141.23999999999998</v>
      </c>
      <c r="Q19" s="12">
        <v>24</v>
      </c>
      <c r="R19" s="13">
        <f t="shared" si="8"/>
        <v>29.959999999999997</v>
      </c>
      <c r="S19" s="13">
        <f t="shared" si="9"/>
        <v>59.919999999999995</v>
      </c>
      <c r="T19" s="13">
        <f t="shared" si="10"/>
        <v>89.879999999999981</v>
      </c>
      <c r="U19" s="13">
        <f t="shared" si="11"/>
        <v>119.83999999999999</v>
      </c>
      <c r="V19" s="14">
        <f>BASIS!L19</f>
        <v>149.79999999999998</v>
      </c>
      <c r="Y19" s="12">
        <v>24</v>
      </c>
      <c r="Z19" s="13">
        <f t="shared" si="12"/>
        <v>29.959999999999997</v>
      </c>
      <c r="AA19" s="13">
        <f t="shared" si="13"/>
        <v>59.919999999999995</v>
      </c>
      <c r="AB19" s="13">
        <f t="shared" si="14"/>
        <v>89.879999999999981</v>
      </c>
      <c r="AC19" s="13">
        <f t="shared" si="15"/>
        <v>119.83999999999999</v>
      </c>
      <c r="AD19" s="14">
        <f>BASIS!L19</f>
        <v>149.79999999999998</v>
      </c>
    </row>
    <row r="20" spans="1:30" x14ac:dyDescent="0.25">
      <c r="A20" s="12">
        <v>25</v>
      </c>
      <c r="B20" s="13">
        <f t="shared" si="0"/>
        <v>29.425000000000001</v>
      </c>
      <c r="C20" s="13">
        <f t="shared" si="1"/>
        <v>58.85</v>
      </c>
      <c r="D20" s="13">
        <f t="shared" si="2"/>
        <v>88.274999999999991</v>
      </c>
      <c r="E20" s="13">
        <f t="shared" si="3"/>
        <v>117.7</v>
      </c>
      <c r="F20" s="14">
        <f>BASIS!E20</f>
        <v>147.125</v>
      </c>
      <c r="I20" s="12">
        <v>25</v>
      </c>
      <c r="J20" s="13">
        <f t="shared" si="4"/>
        <v>29.425000000000001</v>
      </c>
      <c r="K20" s="13">
        <f t="shared" si="5"/>
        <v>58.85</v>
      </c>
      <c r="L20" s="13">
        <f t="shared" si="6"/>
        <v>88.274999999999991</v>
      </c>
      <c r="M20" s="13">
        <f t="shared" si="7"/>
        <v>117.7</v>
      </c>
      <c r="N20" s="14">
        <f>BASIS!E20</f>
        <v>147.125</v>
      </c>
      <c r="Q20" s="12">
        <v>25</v>
      </c>
      <c r="R20" s="13">
        <f t="shared" si="8"/>
        <v>31.208333333333332</v>
      </c>
      <c r="S20" s="13">
        <f t="shared" si="9"/>
        <v>62.416666666666664</v>
      </c>
      <c r="T20" s="13">
        <f t="shared" si="10"/>
        <v>93.624999999999986</v>
      </c>
      <c r="U20" s="13">
        <f t="shared" si="11"/>
        <v>124.83333333333333</v>
      </c>
      <c r="V20" s="14">
        <f>BASIS!L20</f>
        <v>156.04166666666666</v>
      </c>
      <c r="Y20" s="12">
        <v>25</v>
      </c>
      <c r="Z20" s="13">
        <f t="shared" si="12"/>
        <v>31.208333333333332</v>
      </c>
      <c r="AA20" s="13">
        <f t="shared" si="13"/>
        <v>62.416666666666664</v>
      </c>
      <c r="AB20" s="13">
        <f t="shared" si="14"/>
        <v>93.624999999999986</v>
      </c>
      <c r="AC20" s="13">
        <f t="shared" si="15"/>
        <v>124.83333333333333</v>
      </c>
      <c r="AD20" s="14">
        <f>BASIS!L20</f>
        <v>156.04166666666666</v>
      </c>
    </row>
    <row r="21" spans="1:30" x14ac:dyDescent="0.25">
      <c r="A21" s="12">
        <v>26</v>
      </c>
      <c r="B21" s="13">
        <f t="shared" si="0"/>
        <v>30.602000000000004</v>
      </c>
      <c r="C21" s="13">
        <f t="shared" si="1"/>
        <v>61.204000000000008</v>
      </c>
      <c r="D21" s="13">
        <f t="shared" si="2"/>
        <v>91.806000000000012</v>
      </c>
      <c r="E21" s="13">
        <f t="shared" si="3"/>
        <v>122.40800000000002</v>
      </c>
      <c r="F21" s="14">
        <f>BASIS!E21</f>
        <v>153.01000000000002</v>
      </c>
      <c r="I21" s="12">
        <v>26</v>
      </c>
      <c r="J21" s="13">
        <f t="shared" si="4"/>
        <v>30.602000000000004</v>
      </c>
      <c r="K21" s="13">
        <f t="shared" si="5"/>
        <v>61.204000000000008</v>
      </c>
      <c r="L21" s="13">
        <f t="shared" si="6"/>
        <v>91.806000000000012</v>
      </c>
      <c r="M21" s="13">
        <f t="shared" si="7"/>
        <v>122.40800000000002</v>
      </c>
      <c r="N21" s="14">
        <f>BASIS!E21</f>
        <v>153.01000000000002</v>
      </c>
      <c r="Q21" s="12">
        <v>26</v>
      </c>
      <c r="R21" s="13">
        <f t="shared" si="8"/>
        <v>32.456666666666671</v>
      </c>
      <c r="S21" s="13">
        <f t="shared" si="9"/>
        <v>64.913333333333341</v>
      </c>
      <c r="T21" s="13">
        <f t="shared" si="10"/>
        <v>97.36999999999999</v>
      </c>
      <c r="U21" s="13">
        <f t="shared" si="11"/>
        <v>129.82666666666668</v>
      </c>
      <c r="V21" s="14">
        <f>BASIS!L21</f>
        <v>162.28333333333333</v>
      </c>
      <c r="Y21" s="12">
        <v>26</v>
      </c>
      <c r="Z21" s="13">
        <f t="shared" si="12"/>
        <v>32.456666666666671</v>
      </c>
      <c r="AA21" s="13">
        <f t="shared" si="13"/>
        <v>64.913333333333341</v>
      </c>
      <c r="AB21" s="13">
        <f t="shared" si="14"/>
        <v>97.36999999999999</v>
      </c>
      <c r="AC21" s="13">
        <f t="shared" si="15"/>
        <v>129.82666666666668</v>
      </c>
      <c r="AD21" s="14">
        <f>BASIS!L21</f>
        <v>162.28333333333333</v>
      </c>
    </row>
    <row r="22" spans="1:30" x14ac:dyDescent="0.25">
      <c r="A22" s="12">
        <v>27</v>
      </c>
      <c r="B22" s="13">
        <f t="shared" si="0"/>
        <v>31.779000000000003</v>
      </c>
      <c r="C22" s="13">
        <f t="shared" si="1"/>
        <v>63.558000000000007</v>
      </c>
      <c r="D22" s="13">
        <f t="shared" si="2"/>
        <v>95.337000000000003</v>
      </c>
      <c r="E22" s="13">
        <f t="shared" si="3"/>
        <v>127.11600000000001</v>
      </c>
      <c r="F22" s="14">
        <f>BASIS!E22</f>
        <v>158.89500000000001</v>
      </c>
      <c r="I22" s="12">
        <v>27</v>
      </c>
      <c r="J22" s="13">
        <f t="shared" si="4"/>
        <v>31.779000000000003</v>
      </c>
      <c r="K22" s="13">
        <f t="shared" si="5"/>
        <v>63.558000000000007</v>
      </c>
      <c r="L22" s="13">
        <f t="shared" si="6"/>
        <v>95.337000000000003</v>
      </c>
      <c r="M22" s="13">
        <f t="shared" si="7"/>
        <v>127.11600000000001</v>
      </c>
      <c r="N22" s="14">
        <f>BASIS!E22</f>
        <v>158.89500000000001</v>
      </c>
      <c r="Q22" s="12">
        <v>27</v>
      </c>
      <c r="R22" s="13">
        <f t="shared" si="8"/>
        <v>33.705000000000005</v>
      </c>
      <c r="S22" s="13">
        <f t="shared" si="9"/>
        <v>67.410000000000011</v>
      </c>
      <c r="T22" s="13">
        <f t="shared" si="10"/>
        <v>101.11499999999999</v>
      </c>
      <c r="U22" s="13">
        <f t="shared" si="11"/>
        <v>134.82000000000002</v>
      </c>
      <c r="V22" s="14">
        <f>BASIS!L22</f>
        <v>168.52500000000001</v>
      </c>
      <c r="Y22" s="12">
        <v>27</v>
      </c>
      <c r="Z22" s="13">
        <f t="shared" si="12"/>
        <v>33.705000000000005</v>
      </c>
      <c r="AA22" s="13">
        <f t="shared" si="13"/>
        <v>67.410000000000011</v>
      </c>
      <c r="AB22" s="13">
        <f t="shared" si="14"/>
        <v>101.11499999999999</v>
      </c>
      <c r="AC22" s="13">
        <f t="shared" si="15"/>
        <v>134.82000000000002</v>
      </c>
      <c r="AD22" s="14">
        <f>BASIS!L22</f>
        <v>168.52500000000001</v>
      </c>
    </row>
    <row r="23" spans="1:30" x14ac:dyDescent="0.25">
      <c r="A23" s="12">
        <v>28</v>
      </c>
      <c r="B23" s="13">
        <f t="shared" si="0"/>
        <v>32.956000000000003</v>
      </c>
      <c r="C23" s="13">
        <f t="shared" si="1"/>
        <v>65.912000000000006</v>
      </c>
      <c r="D23" s="13">
        <f t="shared" si="2"/>
        <v>98.867999999999995</v>
      </c>
      <c r="E23" s="13">
        <f t="shared" si="3"/>
        <v>131.82400000000001</v>
      </c>
      <c r="F23" s="14">
        <f>BASIS!E23</f>
        <v>164.78</v>
      </c>
      <c r="I23" s="12">
        <v>28</v>
      </c>
      <c r="J23" s="13">
        <f t="shared" si="4"/>
        <v>32.956000000000003</v>
      </c>
      <c r="K23" s="13">
        <f t="shared" si="5"/>
        <v>65.912000000000006</v>
      </c>
      <c r="L23" s="13">
        <f t="shared" si="6"/>
        <v>98.867999999999995</v>
      </c>
      <c r="M23" s="13">
        <f t="shared" si="7"/>
        <v>131.82400000000001</v>
      </c>
      <c r="N23" s="14">
        <f>BASIS!E23</f>
        <v>164.78</v>
      </c>
      <c r="Q23" s="12">
        <v>28</v>
      </c>
      <c r="R23" s="13">
        <f t="shared" si="8"/>
        <v>34.953333333333333</v>
      </c>
      <c r="S23" s="13">
        <f t="shared" si="9"/>
        <v>69.906666666666666</v>
      </c>
      <c r="T23" s="13">
        <f t="shared" si="10"/>
        <v>104.85999999999999</v>
      </c>
      <c r="U23" s="13">
        <f t="shared" si="11"/>
        <v>139.81333333333333</v>
      </c>
      <c r="V23" s="14">
        <f>BASIS!L23</f>
        <v>174.76666666666665</v>
      </c>
      <c r="Y23" s="12">
        <v>28</v>
      </c>
      <c r="Z23" s="13">
        <f t="shared" si="12"/>
        <v>34.953333333333333</v>
      </c>
      <c r="AA23" s="13">
        <f t="shared" si="13"/>
        <v>69.906666666666666</v>
      </c>
      <c r="AB23" s="13">
        <f t="shared" si="14"/>
        <v>104.85999999999999</v>
      </c>
      <c r="AC23" s="13">
        <f t="shared" si="15"/>
        <v>139.81333333333333</v>
      </c>
      <c r="AD23" s="14">
        <f>BASIS!L23</f>
        <v>174.76666666666665</v>
      </c>
    </row>
    <row r="24" spans="1:30" x14ac:dyDescent="0.25">
      <c r="A24" s="12">
        <v>29</v>
      </c>
      <c r="B24" s="13">
        <f t="shared" si="0"/>
        <v>34.133000000000003</v>
      </c>
      <c r="C24" s="13">
        <f t="shared" si="1"/>
        <v>68.266000000000005</v>
      </c>
      <c r="D24" s="13">
        <f t="shared" si="2"/>
        <v>102.39899999999999</v>
      </c>
      <c r="E24" s="13">
        <f t="shared" si="3"/>
        <v>136.53200000000001</v>
      </c>
      <c r="F24" s="14">
        <f>BASIS!E24</f>
        <v>170.66499999999999</v>
      </c>
      <c r="I24" s="12">
        <v>29</v>
      </c>
      <c r="J24" s="13">
        <f t="shared" si="4"/>
        <v>34.133000000000003</v>
      </c>
      <c r="K24" s="13">
        <f t="shared" si="5"/>
        <v>68.266000000000005</v>
      </c>
      <c r="L24" s="13">
        <f t="shared" si="6"/>
        <v>102.39899999999999</v>
      </c>
      <c r="M24" s="13">
        <f t="shared" si="7"/>
        <v>136.53200000000001</v>
      </c>
      <c r="N24" s="14">
        <f>BASIS!E24</f>
        <v>170.66499999999999</v>
      </c>
      <c r="Q24" s="12">
        <v>29</v>
      </c>
      <c r="R24" s="13">
        <f t="shared" si="8"/>
        <v>36.201666666666668</v>
      </c>
      <c r="S24" s="13">
        <f t="shared" si="9"/>
        <v>72.403333333333336</v>
      </c>
      <c r="T24" s="13">
        <f t="shared" si="10"/>
        <v>108.60499999999999</v>
      </c>
      <c r="U24" s="13">
        <f t="shared" si="11"/>
        <v>144.80666666666667</v>
      </c>
      <c r="V24" s="14">
        <f>BASIS!L24</f>
        <v>181.00833333333333</v>
      </c>
      <c r="Y24" s="12">
        <v>29</v>
      </c>
      <c r="Z24" s="13">
        <f t="shared" si="12"/>
        <v>36.201666666666668</v>
      </c>
      <c r="AA24" s="13">
        <f t="shared" si="13"/>
        <v>72.403333333333336</v>
      </c>
      <c r="AB24" s="13">
        <f t="shared" si="14"/>
        <v>108.60499999999999</v>
      </c>
      <c r="AC24" s="13">
        <f t="shared" si="15"/>
        <v>144.80666666666667</v>
      </c>
      <c r="AD24" s="14">
        <f>BASIS!L24</f>
        <v>181.00833333333333</v>
      </c>
    </row>
    <row r="25" spans="1:30" x14ac:dyDescent="0.25">
      <c r="A25" s="12">
        <v>30</v>
      </c>
      <c r="B25" s="13">
        <f t="shared" si="0"/>
        <v>35.309999999999995</v>
      </c>
      <c r="C25" s="13">
        <f t="shared" si="1"/>
        <v>70.61999999999999</v>
      </c>
      <c r="D25" s="13">
        <f t="shared" si="2"/>
        <v>105.92999999999999</v>
      </c>
      <c r="E25" s="13">
        <f t="shared" si="3"/>
        <v>141.23999999999998</v>
      </c>
      <c r="F25" s="14">
        <f>BASIS!E25</f>
        <v>176.54999999999998</v>
      </c>
      <c r="I25" s="12">
        <v>30</v>
      </c>
      <c r="J25" s="13">
        <f t="shared" si="4"/>
        <v>35.309999999999995</v>
      </c>
      <c r="K25" s="13">
        <f t="shared" si="5"/>
        <v>70.61999999999999</v>
      </c>
      <c r="L25" s="13">
        <f t="shared" si="6"/>
        <v>105.92999999999999</v>
      </c>
      <c r="M25" s="13">
        <f t="shared" si="7"/>
        <v>141.23999999999998</v>
      </c>
      <c r="N25" s="14">
        <f>BASIS!E25</f>
        <v>176.54999999999998</v>
      </c>
      <c r="Q25" s="12">
        <v>30</v>
      </c>
      <c r="R25" s="13">
        <f t="shared" si="8"/>
        <v>37.450000000000003</v>
      </c>
      <c r="S25" s="13">
        <f t="shared" si="9"/>
        <v>74.900000000000006</v>
      </c>
      <c r="T25" s="13">
        <f t="shared" si="10"/>
        <v>112.35</v>
      </c>
      <c r="U25" s="13">
        <f t="shared" si="11"/>
        <v>149.80000000000001</v>
      </c>
      <c r="V25" s="14">
        <f>BASIS!L25</f>
        <v>187.25</v>
      </c>
      <c r="Y25" s="12">
        <v>30</v>
      </c>
      <c r="Z25" s="13">
        <f t="shared" si="12"/>
        <v>37.450000000000003</v>
      </c>
      <c r="AA25" s="13">
        <f t="shared" si="13"/>
        <v>74.900000000000006</v>
      </c>
      <c r="AB25" s="13">
        <f t="shared" si="14"/>
        <v>112.35</v>
      </c>
      <c r="AC25" s="13">
        <f t="shared" si="15"/>
        <v>149.80000000000001</v>
      </c>
      <c r="AD25" s="14">
        <f>BASIS!L25</f>
        <v>187.25</v>
      </c>
    </row>
    <row r="26" spans="1:30" x14ac:dyDescent="0.25">
      <c r="A26" s="12">
        <v>31</v>
      </c>
      <c r="B26" s="13">
        <f t="shared" si="0"/>
        <v>36.487000000000009</v>
      </c>
      <c r="C26" s="13">
        <f t="shared" si="1"/>
        <v>72.974000000000018</v>
      </c>
      <c r="D26" s="13">
        <f t="shared" si="2"/>
        <v>109.46100000000001</v>
      </c>
      <c r="E26" s="13">
        <f t="shared" si="3"/>
        <v>145.94800000000004</v>
      </c>
      <c r="F26" s="14">
        <f>BASIS!E26</f>
        <v>182.43500000000003</v>
      </c>
      <c r="I26" s="12">
        <v>31</v>
      </c>
      <c r="J26" s="13">
        <f t="shared" si="4"/>
        <v>36.487000000000009</v>
      </c>
      <c r="K26" s="13">
        <f t="shared" si="5"/>
        <v>72.974000000000018</v>
      </c>
      <c r="L26" s="13">
        <f t="shared" si="6"/>
        <v>109.46100000000001</v>
      </c>
      <c r="M26" s="13">
        <f t="shared" si="7"/>
        <v>145.94800000000004</v>
      </c>
      <c r="N26" s="14">
        <f>BASIS!E26</f>
        <v>182.43500000000003</v>
      </c>
      <c r="Q26" s="12">
        <v>31</v>
      </c>
      <c r="R26" s="13">
        <f t="shared" si="8"/>
        <v>38.698333333333338</v>
      </c>
      <c r="S26" s="13">
        <f t="shared" si="9"/>
        <v>77.396666666666675</v>
      </c>
      <c r="T26" s="13">
        <f t="shared" si="10"/>
        <v>116.095</v>
      </c>
      <c r="U26" s="13">
        <f t="shared" si="11"/>
        <v>154.79333333333335</v>
      </c>
      <c r="V26" s="14">
        <f>BASIS!L26</f>
        <v>193.49166666666667</v>
      </c>
      <c r="Y26" s="12">
        <v>31</v>
      </c>
      <c r="Z26" s="13">
        <f t="shared" si="12"/>
        <v>38.698333333333338</v>
      </c>
      <c r="AA26" s="13">
        <f t="shared" si="13"/>
        <v>77.396666666666675</v>
      </c>
      <c r="AB26" s="13">
        <f t="shared" si="14"/>
        <v>116.095</v>
      </c>
      <c r="AC26" s="13">
        <f t="shared" si="15"/>
        <v>154.79333333333335</v>
      </c>
      <c r="AD26" s="14">
        <f>BASIS!L26</f>
        <v>193.49166666666667</v>
      </c>
    </row>
    <row r="27" spans="1:30" x14ac:dyDescent="0.25">
      <c r="A27" s="12">
        <v>32</v>
      </c>
      <c r="B27" s="13">
        <f t="shared" si="0"/>
        <v>37.664000000000009</v>
      </c>
      <c r="C27" s="13">
        <f t="shared" si="1"/>
        <v>75.328000000000017</v>
      </c>
      <c r="D27" s="13">
        <f t="shared" si="2"/>
        <v>112.992</v>
      </c>
      <c r="E27" s="13">
        <f t="shared" si="3"/>
        <v>150.65600000000003</v>
      </c>
      <c r="F27" s="14">
        <f>BASIS!E27</f>
        <v>188.32000000000002</v>
      </c>
      <c r="I27" s="12">
        <v>32</v>
      </c>
      <c r="J27" s="13">
        <f t="shared" si="4"/>
        <v>37.664000000000009</v>
      </c>
      <c r="K27" s="13">
        <f t="shared" si="5"/>
        <v>75.328000000000017</v>
      </c>
      <c r="L27" s="13">
        <f t="shared" si="6"/>
        <v>112.992</v>
      </c>
      <c r="M27" s="13">
        <f t="shared" si="7"/>
        <v>150.65600000000003</v>
      </c>
      <c r="N27" s="14">
        <f>BASIS!E27</f>
        <v>188.32000000000002</v>
      </c>
      <c r="Q27" s="12">
        <v>32</v>
      </c>
      <c r="R27" s="13">
        <f t="shared" si="8"/>
        <v>39.946666666666665</v>
      </c>
      <c r="S27" s="13">
        <f t="shared" si="9"/>
        <v>79.893333333333331</v>
      </c>
      <c r="T27" s="13">
        <f t="shared" si="10"/>
        <v>119.83999999999999</v>
      </c>
      <c r="U27" s="13">
        <f t="shared" si="11"/>
        <v>159.78666666666666</v>
      </c>
      <c r="V27" s="14">
        <f>BASIS!L27</f>
        <v>199.73333333333332</v>
      </c>
      <c r="Y27" s="12">
        <v>32</v>
      </c>
      <c r="Z27" s="13">
        <f t="shared" si="12"/>
        <v>39.946666666666665</v>
      </c>
      <c r="AA27" s="13">
        <f t="shared" si="13"/>
        <v>79.893333333333331</v>
      </c>
      <c r="AB27" s="13">
        <f t="shared" si="14"/>
        <v>119.83999999999999</v>
      </c>
      <c r="AC27" s="13">
        <f t="shared" si="15"/>
        <v>159.78666666666666</v>
      </c>
      <c r="AD27" s="14">
        <f>BASIS!L27</f>
        <v>199.73333333333332</v>
      </c>
    </row>
    <row r="28" spans="1:30" x14ac:dyDescent="0.25">
      <c r="A28" s="12">
        <v>33</v>
      </c>
      <c r="B28" s="13">
        <f t="shared" si="0"/>
        <v>38.841000000000008</v>
      </c>
      <c r="C28" s="13">
        <f t="shared" si="1"/>
        <v>77.682000000000016</v>
      </c>
      <c r="D28" s="13">
        <f t="shared" si="2"/>
        <v>116.523</v>
      </c>
      <c r="E28" s="13">
        <f t="shared" si="3"/>
        <v>155.36400000000003</v>
      </c>
      <c r="F28" s="14">
        <f>BASIS!E28</f>
        <v>194.20500000000001</v>
      </c>
      <c r="I28" s="12">
        <v>33</v>
      </c>
      <c r="J28" s="13">
        <f t="shared" si="4"/>
        <v>38.841000000000008</v>
      </c>
      <c r="K28" s="13">
        <f t="shared" si="5"/>
        <v>77.682000000000016</v>
      </c>
      <c r="L28" s="13">
        <f t="shared" si="6"/>
        <v>116.523</v>
      </c>
      <c r="M28" s="13">
        <f t="shared" si="7"/>
        <v>155.36400000000003</v>
      </c>
      <c r="N28" s="14">
        <f>BASIS!E28</f>
        <v>194.20500000000001</v>
      </c>
      <c r="Q28" s="12">
        <v>33</v>
      </c>
      <c r="R28" s="13">
        <f t="shared" si="8"/>
        <v>41.195</v>
      </c>
      <c r="S28" s="13">
        <f t="shared" si="9"/>
        <v>82.39</v>
      </c>
      <c r="T28" s="13">
        <f t="shared" si="10"/>
        <v>123.58499999999999</v>
      </c>
      <c r="U28" s="13">
        <f t="shared" si="11"/>
        <v>164.78</v>
      </c>
      <c r="V28" s="14">
        <f>BASIS!L28</f>
        <v>205.97499999999999</v>
      </c>
      <c r="Y28" s="12">
        <v>33</v>
      </c>
      <c r="Z28" s="13">
        <f t="shared" si="12"/>
        <v>41.195</v>
      </c>
      <c r="AA28" s="13">
        <f t="shared" si="13"/>
        <v>82.39</v>
      </c>
      <c r="AB28" s="13">
        <f t="shared" si="14"/>
        <v>123.58499999999999</v>
      </c>
      <c r="AC28" s="13">
        <f t="shared" si="15"/>
        <v>164.78</v>
      </c>
      <c r="AD28" s="14">
        <f>BASIS!L28</f>
        <v>205.97499999999999</v>
      </c>
    </row>
    <row r="29" spans="1:30" x14ac:dyDescent="0.25">
      <c r="A29" s="12">
        <v>34</v>
      </c>
      <c r="B29" s="13">
        <f t="shared" si="0"/>
        <v>40.018000000000001</v>
      </c>
      <c r="C29" s="13">
        <f t="shared" si="1"/>
        <v>80.036000000000001</v>
      </c>
      <c r="D29" s="13">
        <f t="shared" si="2"/>
        <v>120.054</v>
      </c>
      <c r="E29" s="13">
        <f t="shared" si="3"/>
        <v>160.072</v>
      </c>
      <c r="F29" s="14">
        <f>BASIS!E29</f>
        <v>200.09</v>
      </c>
      <c r="I29" s="12">
        <v>34</v>
      </c>
      <c r="J29" s="13">
        <f t="shared" si="4"/>
        <v>40.018000000000001</v>
      </c>
      <c r="K29" s="13">
        <f t="shared" si="5"/>
        <v>80.036000000000001</v>
      </c>
      <c r="L29" s="13">
        <f t="shared" si="6"/>
        <v>120.054</v>
      </c>
      <c r="M29" s="13">
        <f t="shared" si="7"/>
        <v>160.072</v>
      </c>
      <c r="N29" s="14">
        <f>BASIS!E29</f>
        <v>200.09</v>
      </c>
      <c r="Q29" s="12">
        <v>34</v>
      </c>
      <c r="R29" s="13">
        <f t="shared" si="8"/>
        <v>42.443333333333335</v>
      </c>
      <c r="S29" s="13">
        <f t="shared" si="9"/>
        <v>84.88666666666667</v>
      </c>
      <c r="T29" s="13">
        <f t="shared" si="10"/>
        <v>127.33</v>
      </c>
      <c r="U29" s="13">
        <f t="shared" si="11"/>
        <v>169.77333333333334</v>
      </c>
      <c r="V29" s="14">
        <f>BASIS!L29</f>
        <v>212.21666666666667</v>
      </c>
      <c r="Y29" s="12">
        <v>34</v>
      </c>
      <c r="Z29" s="13">
        <f t="shared" si="12"/>
        <v>42.443333333333335</v>
      </c>
      <c r="AA29" s="13">
        <f t="shared" si="13"/>
        <v>84.88666666666667</v>
      </c>
      <c r="AB29" s="13">
        <f t="shared" si="14"/>
        <v>127.33</v>
      </c>
      <c r="AC29" s="13">
        <f t="shared" si="15"/>
        <v>169.77333333333334</v>
      </c>
      <c r="AD29" s="14">
        <f>BASIS!L29</f>
        <v>212.21666666666667</v>
      </c>
    </row>
    <row r="30" spans="1:30" x14ac:dyDescent="0.25">
      <c r="A30" s="12">
        <v>35</v>
      </c>
      <c r="B30" s="13">
        <f t="shared" si="0"/>
        <v>41.195000000000007</v>
      </c>
      <c r="C30" s="13">
        <f t="shared" si="1"/>
        <v>82.390000000000015</v>
      </c>
      <c r="D30" s="13">
        <f t="shared" si="2"/>
        <v>123.58500000000001</v>
      </c>
      <c r="E30" s="13">
        <f t="shared" si="3"/>
        <v>164.78000000000003</v>
      </c>
      <c r="F30" s="14">
        <f>BASIS!E30</f>
        <v>205.97500000000002</v>
      </c>
      <c r="I30" s="12">
        <v>35</v>
      </c>
      <c r="J30" s="13">
        <f t="shared" si="4"/>
        <v>41.195000000000007</v>
      </c>
      <c r="K30" s="13">
        <f t="shared" si="5"/>
        <v>82.390000000000015</v>
      </c>
      <c r="L30" s="13">
        <f t="shared" si="6"/>
        <v>123.58500000000001</v>
      </c>
      <c r="M30" s="13">
        <f t="shared" si="7"/>
        <v>164.78000000000003</v>
      </c>
      <c r="N30" s="14">
        <f>BASIS!E30</f>
        <v>205.97500000000002</v>
      </c>
      <c r="Q30" s="12">
        <v>35</v>
      </c>
      <c r="R30" s="13">
        <f t="shared" si="8"/>
        <v>43.69166666666667</v>
      </c>
      <c r="S30" s="13">
        <f t="shared" si="9"/>
        <v>87.38333333333334</v>
      </c>
      <c r="T30" s="13">
        <f t="shared" si="10"/>
        <v>131.07499999999999</v>
      </c>
      <c r="U30" s="13">
        <f t="shared" si="11"/>
        <v>174.76666666666668</v>
      </c>
      <c r="V30" s="14">
        <f>BASIS!L30</f>
        <v>218.45833333333334</v>
      </c>
      <c r="Y30" s="12">
        <v>35</v>
      </c>
      <c r="Z30" s="13">
        <f t="shared" si="12"/>
        <v>43.69166666666667</v>
      </c>
      <c r="AA30" s="13">
        <f t="shared" si="13"/>
        <v>87.38333333333334</v>
      </c>
      <c r="AB30" s="13">
        <f t="shared" si="14"/>
        <v>131.07499999999999</v>
      </c>
      <c r="AC30" s="13">
        <f t="shared" si="15"/>
        <v>174.76666666666668</v>
      </c>
      <c r="AD30" s="14">
        <f>BASIS!L30</f>
        <v>218.45833333333334</v>
      </c>
    </row>
    <row r="31" spans="1:30" x14ac:dyDescent="0.25">
      <c r="A31" s="12">
        <v>36</v>
      </c>
      <c r="B31" s="13">
        <f t="shared" si="0"/>
        <v>42.372000000000007</v>
      </c>
      <c r="C31" s="13">
        <f t="shared" si="1"/>
        <v>84.744000000000014</v>
      </c>
      <c r="D31" s="13">
        <f t="shared" si="2"/>
        <v>127.116</v>
      </c>
      <c r="E31" s="13">
        <f t="shared" si="3"/>
        <v>169.48800000000003</v>
      </c>
      <c r="F31" s="14">
        <f>BASIS!E31</f>
        <v>211.86</v>
      </c>
      <c r="I31" s="12">
        <v>36</v>
      </c>
      <c r="J31" s="13">
        <f t="shared" si="4"/>
        <v>42.372000000000007</v>
      </c>
      <c r="K31" s="13">
        <f t="shared" si="5"/>
        <v>84.744000000000014</v>
      </c>
      <c r="L31" s="13">
        <f t="shared" si="6"/>
        <v>127.116</v>
      </c>
      <c r="M31" s="13">
        <f t="shared" si="7"/>
        <v>169.48800000000003</v>
      </c>
      <c r="N31" s="14">
        <f>BASIS!E31</f>
        <v>211.86</v>
      </c>
      <c r="Q31" s="12">
        <v>36</v>
      </c>
      <c r="R31" s="13">
        <f t="shared" si="8"/>
        <v>44.940000000000005</v>
      </c>
      <c r="S31" s="13">
        <f t="shared" si="9"/>
        <v>89.88000000000001</v>
      </c>
      <c r="T31" s="13">
        <f t="shared" si="10"/>
        <v>134.82</v>
      </c>
      <c r="U31" s="13">
        <f t="shared" si="11"/>
        <v>179.76000000000002</v>
      </c>
      <c r="V31" s="14">
        <f>BASIS!L31</f>
        <v>224.70000000000002</v>
      </c>
      <c r="Y31" s="12">
        <v>36</v>
      </c>
      <c r="Z31" s="13">
        <f t="shared" si="12"/>
        <v>44.940000000000005</v>
      </c>
      <c r="AA31" s="13">
        <f t="shared" si="13"/>
        <v>89.88000000000001</v>
      </c>
      <c r="AB31" s="13">
        <f t="shared" si="14"/>
        <v>134.82</v>
      </c>
      <c r="AC31" s="13">
        <f t="shared" si="15"/>
        <v>179.76000000000002</v>
      </c>
      <c r="AD31" s="14">
        <f>BASIS!L31</f>
        <v>224.70000000000002</v>
      </c>
    </row>
    <row r="32" spans="1:30" x14ac:dyDescent="0.25">
      <c r="A32" s="12">
        <v>37</v>
      </c>
      <c r="B32" s="13">
        <f t="shared" si="0"/>
        <v>43.549000000000007</v>
      </c>
      <c r="C32" s="13">
        <f t="shared" si="1"/>
        <v>87.098000000000013</v>
      </c>
      <c r="D32" s="13">
        <f t="shared" si="2"/>
        <v>130.64699999999999</v>
      </c>
      <c r="E32" s="13">
        <f t="shared" si="3"/>
        <v>174.19600000000003</v>
      </c>
      <c r="F32" s="14">
        <f>BASIS!E32</f>
        <v>217.745</v>
      </c>
      <c r="I32" s="12">
        <v>37</v>
      </c>
      <c r="J32" s="13">
        <f t="shared" si="4"/>
        <v>43.549000000000007</v>
      </c>
      <c r="K32" s="13">
        <f t="shared" si="5"/>
        <v>87.098000000000013</v>
      </c>
      <c r="L32" s="13">
        <f t="shared" si="6"/>
        <v>130.64699999999999</v>
      </c>
      <c r="M32" s="13">
        <f t="shared" si="7"/>
        <v>174.19600000000003</v>
      </c>
      <c r="N32" s="14">
        <f>BASIS!E32</f>
        <v>217.745</v>
      </c>
      <c r="Q32" s="12">
        <v>37</v>
      </c>
      <c r="R32" s="13">
        <f t="shared" si="8"/>
        <v>46.188333333333333</v>
      </c>
      <c r="S32" s="13">
        <f t="shared" si="9"/>
        <v>92.376666666666665</v>
      </c>
      <c r="T32" s="13">
        <f t="shared" si="10"/>
        <v>138.56499999999997</v>
      </c>
      <c r="U32" s="13">
        <f t="shared" si="11"/>
        <v>184.75333333333333</v>
      </c>
      <c r="V32" s="14">
        <f>BASIS!L32</f>
        <v>230.94166666666663</v>
      </c>
      <c r="Y32" s="12">
        <v>37</v>
      </c>
      <c r="Z32" s="13">
        <f t="shared" si="12"/>
        <v>46.188333333333333</v>
      </c>
      <c r="AA32" s="13">
        <f t="shared" si="13"/>
        <v>92.376666666666665</v>
      </c>
      <c r="AB32" s="13">
        <f t="shared" si="14"/>
        <v>138.56499999999997</v>
      </c>
      <c r="AC32" s="13">
        <f t="shared" si="15"/>
        <v>184.75333333333333</v>
      </c>
      <c r="AD32" s="14">
        <f>BASIS!L32</f>
        <v>230.94166666666663</v>
      </c>
    </row>
    <row r="33" spans="1:30" x14ac:dyDescent="0.25">
      <c r="A33" s="12">
        <v>38</v>
      </c>
      <c r="B33" s="13">
        <f t="shared" si="0"/>
        <v>44.726000000000006</v>
      </c>
      <c r="C33" s="13">
        <f t="shared" si="1"/>
        <v>89.452000000000012</v>
      </c>
      <c r="D33" s="13">
        <f t="shared" si="2"/>
        <v>134.178</v>
      </c>
      <c r="E33" s="13">
        <f t="shared" si="3"/>
        <v>178.90400000000002</v>
      </c>
      <c r="F33" s="14">
        <f>BASIS!E33</f>
        <v>223.63000000000002</v>
      </c>
      <c r="I33" s="12">
        <v>38</v>
      </c>
      <c r="J33" s="13">
        <f t="shared" si="4"/>
        <v>44.726000000000006</v>
      </c>
      <c r="K33" s="13">
        <f t="shared" si="5"/>
        <v>89.452000000000012</v>
      </c>
      <c r="L33" s="13">
        <f t="shared" si="6"/>
        <v>134.178</v>
      </c>
      <c r="M33" s="13">
        <f t="shared" si="7"/>
        <v>178.90400000000002</v>
      </c>
      <c r="N33" s="14">
        <f>BASIS!E33</f>
        <v>223.63000000000002</v>
      </c>
      <c r="Q33" s="12">
        <v>38</v>
      </c>
      <c r="R33" s="13">
        <f t="shared" si="8"/>
        <v>47.436666666666667</v>
      </c>
      <c r="S33" s="13">
        <f t="shared" si="9"/>
        <v>94.873333333333335</v>
      </c>
      <c r="T33" s="13">
        <f t="shared" si="10"/>
        <v>142.30999999999997</v>
      </c>
      <c r="U33" s="13">
        <f t="shared" si="11"/>
        <v>189.74666666666667</v>
      </c>
      <c r="V33" s="14">
        <f>BASIS!L33</f>
        <v>237.18333333333331</v>
      </c>
      <c r="Y33" s="12">
        <v>38</v>
      </c>
      <c r="Z33" s="13">
        <f t="shared" si="12"/>
        <v>47.436666666666667</v>
      </c>
      <c r="AA33" s="13">
        <f t="shared" si="13"/>
        <v>94.873333333333335</v>
      </c>
      <c r="AB33" s="13">
        <f t="shared" si="14"/>
        <v>142.30999999999997</v>
      </c>
      <c r="AC33" s="13">
        <f t="shared" si="15"/>
        <v>189.74666666666667</v>
      </c>
      <c r="AD33" s="14">
        <f>BASIS!L33</f>
        <v>237.18333333333331</v>
      </c>
    </row>
    <row r="34" spans="1:30" x14ac:dyDescent="0.25">
      <c r="A34" s="12">
        <v>39</v>
      </c>
      <c r="B34" s="13">
        <f t="shared" si="0"/>
        <v>45.903000000000006</v>
      </c>
      <c r="C34" s="13">
        <f t="shared" si="1"/>
        <v>91.806000000000012</v>
      </c>
      <c r="D34" s="13">
        <f t="shared" si="2"/>
        <v>137.709</v>
      </c>
      <c r="E34" s="13">
        <f t="shared" si="3"/>
        <v>183.61200000000002</v>
      </c>
      <c r="F34" s="14">
        <f>BASIS!E34</f>
        <v>229.51500000000001</v>
      </c>
      <c r="I34" s="12">
        <v>39</v>
      </c>
      <c r="J34" s="13">
        <f t="shared" si="4"/>
        <v>45.903000000000006</v>
      </c>
      <c r="K34" s="13">
        <f t="shared" si="5"/>
        <v>91.806000000000012</v>
      </c>
      <c r="L34" s="13">
        <f t="shared" si="6"/>
        <v>137.709</v>
      </c>
      <c r="M34" s="13">
        <f t="shared" si="7"/>
        <v>183.61200000000002</v>
      </c>
      <c r="N34" s="14">
        <f>BASIS!E34</f>
        <v>229.51500000000001</v>
      </c>
      <c r="Q34" s="12">
        <v>39</v>
      </c>
      <c r="R34" s="13">
        <f t="shared" si="8"/>
        <v>48.685000000000002</v>
      </c>
      <c r="S34" s="13">
        <f t="shared" si="9"/>
        <v>97.37</v>
      </c>
      <c r="T34" s="13">
        <f t="shared" si="10"/>
        <v>146.05499999999998</v>
      </c>
      <c r="U34" s="13">
        <f t="shared" si="11"/>
        <v>194.74</v>
      </c>
      <c r="V34" s="14">
        <f>BASIS!L34</f>
        <v>243.42499999999998</v>
      </c>
      <c r="Y34" s="12">
        <v>39</v>
      </c>
      <c r="Z34" s="13">
        <f t="shared" si="12"/>
        <v>48.685000000000002</v>
      </c>
      <c r="AA34" s="13">
        <f t="shared" si="13"/>
        <v>97.37</v>
      </c>
      <c r="AB34" s="13">
        <f t="shared" si="14"/>
        <v>146.05499999999998</v>
      </c>
      <c r="AC34" s="13">
        <f t="shared" si="15"/>
        <v>194.74</v>
      </c>
      <c r="AD34" s="14">
        <f>BASIS!L34</f>
        <v>243.42499999999998</v>
      </c>
    </row>
    <row r="35" spans="1:30" x14ac:dyDescent="0.25">
      <c r="A35" s="12">
        <v>40</v>
      </c>
      <c r="B35" s="13">
        <f t="shared" si="0"/>
        <v>47.080000000000005</v>
      </c>
      <c r="C35" s="13">
        <f t="shared" si="1"/>
        <v>94.160000000000011</v>
      </c>
      <c r="D35" s="13">
        <f t="shared" si="2"/>
        <v>141.24</v>
      </c>
      <c r="E35" s="13">
        <f t="shared" si="3"/>
        <v>188.32000000000002</v>
      </c>
      <c r="F35" s="14">
        <f>BASIS!E35</f>
        <v>235.4</v>
      </c>
      <c r="I35" s="12">
        <v>40</v>
      </c>
      <c r="J35" s="13">
        <f t="shared" si="4"/>
        <v>47.080000000000005</v>
      </c>
      <c r="K35" s="13">
        <f t="shared" si="5"/>
        <v>94.160000000000011</v>
      </c>
      <c r="L35" s="13">
        <f t="shared" si="6"/>
        <v>141.24</v>
      </c>
      <c r="M35" s="13">
        <f t="shared" si="7"/>
        <v>188.32000000000002</v>
      </c>
      <c r="N35" s="14">
        <f>BASIS!E35</f>
        <v>235.4</v>
      </c>
      <c r="Q35" s="12">
        <v>40</v>
      </c>
      <c r="R35" s="13">
        <f t="shared" si="8"/>
        <v>49.933333333333337</v>
      </c>
      <c r="S35" s="13">
        <f t="shared" si="9"/>
        <v>99.866666666666674</v>
      </c>
      <c r="T35" s="13">
        <f t="shared" si="10"/>
        <v>149.79999999999998</v>
      </c>
      <c r="U35" s="13">
        <f t="shared" si="11"/>
        <v>199.73333333333335</v>
      </c>
      <c r="V35" s="14">
        <f>BASIS!L35</f>
        <v>249.66666666666666</v>
      </c>
      <c r="Y35" s="12">
        <v>40</v>
      </c>
      <c r="Z35" s="13">
        <f t="shared" si="12"/>
        <v>49.933333333333337</v>
      </c>
      <c r="AA35" s="13">
        <f t="shared" si="13"/>
        <v>99.866666666666674</v>
      </c>
      <c r="AB35" s="13">
        <f t="shared" si="14"/>
        <v>149.79999999999998</v>
      </c>
      <c r="AC35" s="13">
        <f t="shared" si="15"/>
        <v>199.73333333333335</v>
      </c>
      <c r="AD35" s="14">
        <f>BASIS!L35</f>
        <v>249.66666666666666</v>
      </c>
    </row>
    <row r="36" spans="1:30" x14ac:dyDescent="0.25">
      <c r="A36" s="12">
        <v>41</v>
      </c>
      <c r="B36" s="13">
        <f t="shared" si="0"/>
        <v>48.257000000000005</v>
      </c>
      <c r="C36" s="13">
        <f t="shared" si="1"/>
        <v>96.51400000000001</v>
      </c>
      <c r="D36" s="13">
        <f t="shared" si="2"/>
        <v>144.77099999999999</v>
      </c>
      <c r="E36" s="13">
        <f t="shared" si="3"/>
        <v>193.02800000000002</v>
      </c>
      <c r="F36" s="14">
        <f>BASIS!E36</f>
        <v>241.285</v>
      </c>
      <c r="I36" s="12">
        <v>41</v>
      </c>
      <c r="J36" s="13">
        <f t="shared" si="4"/>
        <v>48.257000000000005</v>
      </c>
      <c r="K36" s="13">
        <f t="shared" si="5"/>
        <v>96.51400000000001</v>
      </c>
      <c r="L36" s="13">
        <f t="shared" si="6"/>
        <v>144.77099999999999</v>
      </c>
      <c r="M36" s="13">
        <f t="shared" si="7"/>
        <v>193.02800000000002</v>
      </c>
      <c r="N36" s="14">
        <f>BASIS!E36</f>
        <v>241.285</v>
      </c>
      <c r="Q36" s="12">
        <v>41</v>
      </c>
      <c r="R36" s="13">
        <f t="shared" si="8"/>
        <v>51.181666666666672</v>
      </c>
      <c r="S36" s="13">
        <f t="shared" si="9"/>
        <v>102.36333333333334</v>
      </c>
      <c r="T36" s="13">
        <f t="shared" si="10"/>
        <v>153.54499999999999</v>
      </c>
      <c r="U36" s="13">
        <f t="shared" si="11"/>
        <v>204.72666666666669</v>
      </c>
      <c r="V36" s="14">
        <f>BASIS!L36</f>
        <v>255.90833333333333</v>
      </c>
      <c r="Y36" s="12">
        <v>41</v>
      </c>
      <c r="Z36" s="13">
        <f t="shared" si="12"/>
        <v>51.181666666666672</v>
      </c>
      <c r="AA36" s="13">
        <f t="shared" si="13"/>
        <v>102.36333333333334</v>
      </c>
      <c r="AB36" s="13">
        <f t="shared" si="14"/>
        <v>153.54499999999999</v>
      </c>
      <c r="AC36" s="13">
        <f t="shared" si="15"/>
        <v>204.72666666666669</v>
      </c>
      <c r="AD36" s="14">
        <f>BASIS!L36</f>
        <v>255.90833333333333</v>
      </c>
    </row>
    <row r="37" spans="1:30" x14ac:dyDescent="0.25">
      <c r="A37" s="12">
        <v>42</v>
      </c>
      <c r="B37" s="13">
        <f t="shared" si="0"/>
        <v>49.434000000000012</v>
      </c>
      <c r="C37" s="13">
        <f t="shared" si="1"/>
        <v>98.868000000000023</v>
      </c>
      <c r="D37" s="13">
        <f t="shared" si="2"/>
        <v>148.30200000000002</v>
      </c>
      <c r="E37" s="13">
        <f t="shared" si="3"/>
        <v>197.73600000000005</v>
      </c>
      <c r="F37" s="14">
        <f>BASIS!E37</f>
        <v>247.17000000000004</v>
      </c>
      <c r="I37" s="12">
        <v>42</v>
      </c>
      <c r="J37" s="13">
        <f t="shared" si="4"/>
        <v>49.434000000000012</v>
      </c>
      <c r="K37" s="13">
        <f t="shared" si="5"/>
        <v>98.868000000000023</v>
      </c>
      <c r="L37" s="13">
        <f t="shared" si="6"/>
        <v>148.30200000000002</v>
      </c>
      <c r="M37" s="13">
        <f t="shared" si="7"/>
        <v>197.73600000000005</v>
      </c>
      <c r="N37" s="14">
        <f>BASIS!E37</f>
        <v>247.17000000000004</v>
      </c>
      <c r="Q37" s="12">
        <v>42</v>
      </c>
      <c r="R37" s="13">
        <f t="shared" si="8"/>
        <v>52.43</v>
      </c>
      <c r="S37" s="13">
        <f t="shared" si="9"/>
        <v>104.86</v>
      </c>
      <c r="T37" s="13">
        <f t="shared" si="10"/>
        <v>157.29</v>
      </c>
      <c r="U37" s="13">
        <f t="shared" si="11"/>
        <v>209.72</v>
      </c>
      <c r="V37" s="14">
        <f>BASIS!L37</f>
        <v>262.14999999999998</v>
      </c>
      <c r="Y37" s="12">
        <v>42</v>
      </c>
      <c r="Z37" s="13">
        <f t="shared" si="12"/>
        <v>52.43</v>
      </c>
      <c r="AA37" s="13">
        <f t="shared" si="13"/>
        <v>104.86</v>
      </c>
      <c r="AB37" s="13">
        <f t="shared" si="14"/>
        <v>157.29</v>
      </c>
      <c r="AC37" s="13">
        <f t="shared" si="15"/>
        <v>209.72</v>
      </c>
      <c r="AD37" s="14">
        <f>BASIS!L37</f>
        <v>262.14999999999998</v>
      </c>
    </row>
    <row r="38" spans="1:30" x14ac:dyDescent="0.25">
      <c r="A38" s="12">
        <v>43</v>
      </c>
      <c r="B38" s="13">
        <f t="shared" si="0"/>
        <v>50.611000000000011</v>
      </c>
      <c r="C38" s="13">
        <f t="shared" si="1"/>
        <v>101.22200000000002</v>
      </c>
      <c r="D38" s="13">
        <f t="shared" si="2"/>
        <v>151.83300000000003</v>
      </c>
      <c r="E38" s="13">
        <f t="shared" si="3"/>
        <v>202.44400000000005</v>
      </c>
      <c r="F38" s="14">
        <f>BASIS!E38</f>
        <v>253.05500000000004</v>
      </c>
      <c r="I38" s="12">
        <v>43</v>
      </c>
      <c r="J38" s="13">
        <f t="shared" si="4"/>
        <v>50.611000000000011</v>
      </c>
      <c r="K38" s="13">
        <f t="shared" si="5"/>
        <v>101.22200000000002</v>
      </c>
      <c r="L38" s="13">
        <f t="shared" si="6"/>
        <v>151.83300000000003</v>
      </c>
      <c r="M38" s="13">
        <f t="shared" si="7"/>
        <v>202.44400000000005</v>
      </c>
      <c r="N38" s="14">
        <f>BASIS!E38</f>
        <v>253.05500000000004</v>
      </c>
      <c r="Q38" s="12">
        <v>43</v>
      </c>
      <c r="R38" s="13">
        <f t="shared" si="8"/>
        <v>53.678333333333335</v>
      </c>
      <c r="S38" s="13">
        <f t="shared" si="9"/>
        <v>107.35666666666667</v>
      </c>
      <c r="T38" s="13">
        <f t="shared" si="10"/>
        <v>161.035</v>
      </c>
      <c r="U38" s="13">
        <f t="shared" si="11"/>
        <v>214.71333333333334</v>
      </c>
      <c r="V38" s="14">
        <f>BASIS!L38</f>
        <v>268.39166666666665</v>
      </c>
      <c r="Y38" s="12">
        <v>43</v>
      </c>
      <c r="Z38" s="13">
        <f t="shared" si="12"/>
        <v>53.678333333333335</v>
      </c>
      <c r="AA38" s="13">
        <f t="shared" si="13"/>
        <v>107.35666666666667</v>
      </c>
      <c r="AB38" s="13">
        <f t="shared" si="14"/>
        <v>161.035</v>
      </c>
      <c r="AC38" s="13">
        <f t="shared" si="15"/>
        <v>214.71333333333334</v>
      </c>
      <c r="AD38" s="14">
        <f>BASIS!L38</f>
        <v>268.39166666666665</v>
      </c>
    </row>
    <row r="39" spans="1:30" x14ac:dyDescent="0.25">
      <c r="A39" s="12">
        <v>44</v>
      </c>
      <c r="B39" s="13">
        <f t="shared" si="0"/>
        <v>51.788000000000004</v>
      </c>
      <c r="C39" s="13">
        <f t="shared" si="1"/>
        <v>103.57600000000001</v>
      </c>
      <c r="D39" s="13">
        <f t="shared" si="2"/>
        <v>155.364</v>
      </c>
      <c r="E39" s="13">
        <f t="shared" si="3"/>
        <v>207.15200000000002</v>
      </c>
      <c r="F39" s="14">
        <f>BASIS!E39</f>
        <v>258.94</v>
      </c>
      <c r="I39" s="12">
        <v>44</v>
      </c>
      <c r="J39" s="13">
        <f t="shared" si="4"/>
        <v>51.788000000000004</v>
      </c>
      <c r="K39" s="13">
        <f t="shared" si="5"/>
        <v>103.57600000000001</v>
      </c>
      <c r="L39" s="13">
        <f t="shared" si="6"/>
        <v>155.364</v>
      </c>
      <c r="M39" s="13">
        <f t="shared" si="7"/>
        <v>207.15200000000002</v>
      </c>
      <c r="N39" s="14">
        <f>BASIS!E39</f>
        <v>258.94</v>
      </c>
      <c r="Q39" s="12">
        <v>44</v>
      </c>
      <c r="R39" s="13">
        <f t="shared" si="8"/>
        <v>54.926666666666669</v>
      </c>
      <c r="S39" s="13">
        <f t="shared" si="9"/>
        <v>109.85333333333334</v>
      </c>
      <c r="T39" s="13">
        <f t="shared" si="10"/>
        <v>164.78</v>
      </c>
      <c r="U39" s="13">
        <f t="shared" si="11"/>
        <v>219.70666666666668</v>
      </c>
      <c r="V39" s="14">
        <f>BASIS!L39</f>
        <v>274.63333333333333</v>
      </c>
      <c r="Y39" s="12">
        <v>44</v>
      </c>
      <c r="Z39" s="13">
        <f t="shared" si="12"/>
        <v>54.926666666666669</v>
      </c>
      <c r="AA39" s="13">
        <f t="shared" si="13"/>
        <v>109.85333333333334</v>
      </c>
      <c r="AB39" s="13">
        <f t="shared" si="14"/>
        <v>164.78</v>
      </c>
      <c r="AC39" s="13">
        <f t="shared" si="15"/>
        <v>219.70666666666668</v>
      </c>
      <c r="AD39" s="14">
        <f>BASIS!L39</f>
        <v>274.63333333333333</v>
      </c>
    </row>
    <row r="40" spans="1:30" x14ac:dyDescent="0.25">
      <c r="A40" s="12">
        <v>45</v>
      </c>
      <c r="B40" s="13">
        <f t="shared" si="0"/>
        <v>52.965000000000003</v>
      </c>
      <c r="C40" s="13">
        <f t="shared" si="1"/>
        <v>105.93</v>
      </c>
      <c r="D40" s="13">
        <f t="shared" si="2"/>
        <v>158.89499999999998</v>
      </c>
      <c r="E40" s="13">
        <f t="shared" si="3"/>
        <v>211.86</v>
      </c>
      <c r="F40" s="14">
        <f>BASIS!E40</f>
        <v>264.82499999999999</v>
      </c>
      <c r="I40" s="12">
        <v>45</v>
      </c>
      <c r="J40" s="13">
        <f t="shared" si="4"/>
        <v>52.965000000000003</v>
      </c>
      <c r="K40" s="13">
        <f t="shared" si="5"/>
        <v>105.93</v>
      </c>
      <c r="L40" s="13">
        <f t="shared" si="6"/>
        <v>158.89499999999998</v>
      </c>
      <c r="M40" s="13">
        <f t="shared" si="7"/>
        <v>211.86</v>
      </c>
      <c r="N40" s="14">
        <f>BASIS!E40</f>
        <v>264.82499999999999</v>
      </c>
      <c r="Q40" s="12">
        <v>45</v>
      </c>
      <c r="R40" s="13">
        <f t="shared" si="8"/>
        <v>56.17499999999999</v>
      </c>
      <c r="S40" s="13">
        <f t="shared" si="9"/>
        <v>112.34999999999998</v>
      </c>
      <c r="T40" s="13">
        <f t="shared" si="10"/>
        <v>168.52499999999995</v>
      </c>
      <c r="U40" s="13">
        <f t="shared" si="11"/>
        <v>224.69999999999996</v>
      </c>
      <c r="V40" s="14">
        <f>BASIS!L40</f>
        <v>280.87499999999994</v>
      </c>
      <c r="Y40" s="12">
        <v>45</v>
      </c>
      <c r="Z40" s="13">
        <f t="shared" si="12"/>
        <v>56.17499999999999</v>
      </c>
      <c r="AA40" s="13">
        <f t="shared" si="13"/>
        <v>112.34999999999998</v>
      </c>
      <c r="AB40" s="13">
        <f t="shared" si="14"/>
        <v>168.52499999999995</v>
      </c>
      <c r="AC40" s="13">
        <f t="shared" si="15"/>
        <v>224.69999999999996</v>
      </c>
      <c r="AD40" s="14">
        <f>BASIS!L40</f>
        <v>280.87499999999994</v>
      </c>
    </row>
    <row r="41" spans="1:30" x14ac:dyDescent="0.25">
      <c r="A41" s="12">
        <v>46</v>
      </c>
      <c r="B41" s="13">
        <f t="shared" si="0"/>
        <v>54.14200000000001</v>
      </c>
      <c r="C41" s="13">
        <f t="shared" si="1"/>
        <v>108.28400000000002</v>
      </c>
      <c r="D41" s="13">
        <f t="shared" si="2"/>
        <v>162.42600000000002</v>
      </c>
      <c r="E41" s="13">
        <f t="shared" si="3"/>
        <v>216.56800000000004</v>
      </c>
      <c r="F41" s="14">
        <f>BASIS!E41</f>
        <v>270.71000000000004</v>
      </c>
      <c r="I41" s="12">
        <v>46</v>
      </c>
      <c r="J41" s="13">
        <f t="shared" si="4"/>
        <v>54.14200000000001</v>
      </c>
      <c r="K41" s="13">
        <f t="shared" si="5"/>
        <v>108.28400000000002</v>
      </c>
      <c r="L41" s="13">
        <f t="shared" si="6"/>
        <v>162.42600000000002</v>
      </c>
      <c r="M41" s="13">
        <f t="shared" si="7"/>
        <v>216.56800000000004</v>
      </c>
      <c r="N41" s="14">
        <f>BASIS!E41</f>
        <v>270.71000000000004</v>
      </c>
      <c r="Q41" s="12">
        <v>46</v>
      </c>
      <c r="R41" s="13">
        <f t="shared" si="8"/>
        <v>57.423333333333325</v>
      </c>
      <c r="S41" s="13">
        <f t="shared" si="9"/>
        <v>114.84666666666665</v>
      </c>
      <c r="T41" s="13">
        <f t="shared" si="10"/>
        <v>172.26999999999995</v>
      </c>
      <c r="U41" s="13">
        <f t="shared" si="11"/>
        <v>229.6933333333333</v>
      </c>
      <c r="V41" s="14">
        <f>BASIS!L41</f>
        <v>287.11666666666662</v>
      </c>
      <c r="Y41" s="12">
        <v>46</v>
      </c>
      <c r="Z41" s="13">
        <f t="shared" si="12"/>
        <v>57.423333333333325</v>
      </c>
      <c r="AA41" s="13">
        <f t="shared" si="13"/>
        <v>114.84666666666665</v>
      </c>
      <c r="AB41" s="13">
        <f t="shared" si="14"/>
        <v>172.26999999999995</v>
      </c>
      <c r="AC41" s="13">
        <f t="shared" si="15"/>
        <v>229.6933333333333</v>
      </c>
      <c r="AD41" s="14">
        <f>BASIS!L41</f>
        <v>287.11666666666662</v>
      </c>
    </row>
    <row r="42" spans="1:30" x14ac:dyDescent="0.25">
      <c r="A42" s="12">
        <v>47</v>
      </c>
      <c r="B42" s="13">
        <f t="shared" si="0"/>
        <v>55.31900000000001</v>
      </c>
      <c r="C42" s="13">
        <f t="shared" si="1"/>
        <v>110.63800000000002</v>
      </c>
      <c r="D42" s="13">
        <f t="shared" si="2"/>
        <v>165.95700000000002</v>
      </c>
      <c r="E42" s="13">
        <f t="shared" si="3"/>
        <v>221.27600000000004</v>
      </c>
      <c r="F42" s="14">
        <f>BASIS!E42</f>
        <v>276.59500000000003</v>
      </c>
      <c r="I42" s="12">
        <v>47</v>
      </c>
      <c r="J42" s="13">
        <f t="shared" si="4"/>
        <v>55.31900000000001</v>
      </c>
      <c r="K42" s="13">
        <f t="shared" si="5"/>
        <v>110.63800000000002</v>
      </c>
      <c r="L42" s="13">
        <f t="shared" si="6"/>
        <v>165.95700000000002</v>
      </c>
      <c r="M42" s="13">
        <f t="shared" si="7"/>
        <v>221.27600000000004</v>
      </c>
      <c r="N42" s="14">
        <f>BASIS!E42</f>
        <v>276.59500000000003</v>
      </c>
      <c r="Q42" s="12">
        <v>47</v>
      </c>
      <c r="R42" s="13">
        <f t="shared" si="8"/>
        <v>58.67166666666666</v>
      </c>
      <c r="S42" s="13">
        <f t="shared" si="9"/>
        <v>117.34333333333332</v>
      </c>
      <c r="T42" s="13">
        <f t="shared" si="10"/>
        <v>176.01499999999996</v>
      </c>
      <c r="U42" s="13">
        <f t="shared" si="11"/>
        <v>234.68666666666664</v>
      </c>
      <c r="V42" s="14">
        <f>BASIS!L42</f>
        <v>293.35833333333329</v>
      </c>
      <c r="Y42" s="12">
        <v>47</v>
      </c>
      <c r="Z42" s="13">
        <f t="shared" si="12"/>
        <v>58.67166666666666</v>
      </c>
      <c r="AA42" s="13">
        <f t="shared" si="13"/>
        <v>117.34333333333332</v>
      </c>
      <c r="AB42" s="13">
        <f t="shared" si="14"/>
        <v>176.01499999999996</v>
      </c>
      <c r="AC42" s="13">
        <f t="shared" si="15"/>
        <v>234.68666666666664</v>
      </c>
      <c r="AD42" s="14">
        <f>BASIS!L42</f>
        <v>293.35833333333329</v>
      </c>
    </row>
    <row r="43" spans="1:30" x14ac:dyDescent="0.25">
      <c r="A43" s="12">
        <v>48</v>
      </c>
      <c r="B43" s="13">
        <f t="shared" si="0"/>
        <v>56.495999999999995</v>
      </c>
      <c r="C43" s="13">
        <f t="shared" si="1"/>
        <v>112.99199999999999</v>
      </c>
      <c r="D43" s="13">
        <f t="shared" si="2"/>
        <v>169.48799999999997</v>
      </c>
      <c r="E43" s="13">
        <f t="shared" si="3"/>
        <v>225.98399999999998</v>
      </c>
      <c r="F43" s="14">
        <f>BASIS!E43</f>
        <v>282.47999999999996</v>
      </c>
      <c r="I43" s="12">
        <v>48</v>
      </c>
      <c r="J43" s="13">
        <f t="shared" si="4"/>
        <v>56.495999999999995</v>
      </c>
      <c r="K43" s="13">
        <f t="shared" si="5"/>
        <v>112.99199999999999</v>
      </c>
      <c r="L43" s="13">
        <f t="shared" si="6"/>
        <v>169.48799999999997</v>
      </c>
      <c r="M43" s="13">
        <f t="shared" si="7"/>
        <v>225.98399999999998</v>
      </c>
      <c r="N43" s="14">
        <f>BASIS!E43</f>
        <v>282.47999999999996</v>
      </c>
      <c r="Q43" s="12">
        <v>48</v>
      </c>
      <c r="R43" s="13">
        <f t="shared" si="8"/>
        <v>59.919999999999995</v>
      </c>
      <c r="S43" s="13">
        <f t="shared" si="9"/>
        <v>119.83999999999999</v>
      </c>
      <c r="T43" s="13">
        <f t="shared" si="10"/>
        <v>179.75999999999996</v>
      </c>
      <c r="U43" s="13">
        <f t="shared" si="11"/>
        <v>239.67999999999998</v>
      </c>
      <c r="V43" s="14">
        <f>BASIS!L43</f>
        <v>299.59999999999997</v>
      </c>
      <c r="Y43" s="12">
        <v>48</v>
      </c>
      <c r="Z43" s="13">
        <f t="shared" si="12"/>
        <v>59.919999999999995</v>
      </c>
      <c r="AA43" s="13">
        <f t="shared" si="13"/>
        <v>119.83999999999999</v>
      </c>
      <c r="AB43" s="13">
        <f t="shared" si="14"/>
        <v>179.75999999999996</v>
      </c>
      <c r="AC43" s="13">
        <f t="shared" si="15"/>
        <v>239.67999999999998</v>
      </c>
      <c r="AD43" s="14">
        <f>BASIS!L43</f>
        <v>299.59999999999997</v>
      </c>
    </row>
    <row r="44" spans="1:30" x14ac:dyDescent="0.25">
      <c r="A44" s="12">
        <v>49</v>
      </c>
      <c r="B44" s="13">
        <f t="shared" si="0"/>
        <v>57.673000000000016</v>
      </c>
      <c r="C44" s="13">
        <f t="shared" si="1"/>
        <v>115.34600000000003</v>
      </c>
      <c r="D44" s="13">
        <f t="shared" si="2"/>
        <v>173.01900000000003</v>
      </c>
      <c r="E44" s="13">
        <f t="shared" si="3"/>
        <v>230.69200000000006</v>
      </c>
      <c r="F44" s="14">
        <f>BASIS!E44</f>
        <v>288.36500000000007</v>
      </c>
      <c r="I44" s="12">
        <v>49</v>
      </c>
      <c r="J44" s="13">
        <f t="shared" si="4"/>
        <v>57.673000000000016</v>
      </c>
      <c r="K44" s="13">
        <f t="shared" si="5"/>
        <v>115.34600000000003</v>
      </c>
      <c r="L44" s="13">
        <f t="shared" si="6"/>
        <v>173.01900000000003</v>
      </c>
      <c r="M44" s="13">
        <f t="shared" si="7"/>
        <v>230.69200000000006</v>
      </c>
      <c r="N44" s="14">
        <f>BASIS!E44</f>
        <v>288.36500000000007</v>
      </c>
      <c r="Q44" s="12">
        <v>49</v>
      </c>
      <c r="R44" s="13">
        <f t="shared" si="8"/>
        <v>61.168333333333329</v>
      </c>
      <c r="S44" s="13">
        <f t="shared" si="9"/>
        <v>122.33666666666666</v>
      </c>
      <c r="T44" s="13">
        <f t="shared" si="10"/>
        <v>183.50499999999997</v>
      </c>
      <c r="U44" s="13">
        <f t="shared" si="11"/>
        <v>244.67333333333332</v>
      </c>
      <c r="V44" s="14">
        <f>BASIS!L44</f>
        <v>305.84166666666664</v>
      </c>
      <c r="Y44" s="12">
        <v>49</v>
      </c>
      <c r="Z44" s="13">
        <f t="shared" si="12"/>
        <v>61.168333333333329</v>
      </c>
      <c r="AA44" s="13">
        <f t="shared" si="13"/>
        <v>122.33666666666666</v>
      </c>
      <c r="AB44" s="13">
        <f t="shared" si="14"/>
        <v>183.50499999999997</v>
      </c>
      <c r="AC44" s="13">
        <f t="shared" si="15"/>
        <v>244.67333333333332</v>
      </c>
      <c r="AD44" s="14">
        <f>BASIS!L44</f>
        <v>305.84166666666664</v>
      </c>
    </row>
    <row r="45" spans="1:30" x14ac:dyDescent="0.25">
      <c r="A45" s="12">
        <v>50</v>
      </c>
      <c r="B45" s="13">
        <f t="shared" si="0"/>
        <v>58.85</v>
      </c>
      <c r="C45" s="13">
        <f t="shared" si="1"/>
        <v>117.7</v>
      </c>
      <c r="D45" s="13">
        <f t="shared" si="2"/>
        <v>176.54999999999998</v>
      </c>
      <c r="E45" s="13">
        <f t="shared" si="3"/>
        <v>235.4</v>
      </c>
      <c r="F45" s="14">
        <f>BASIS!E45</f>
        <v>294.25</v>
      </c>
      <c r="I45" s="12">
        <v>50</v>
      </c>
      <c r="J45" s="13">
        <f t="shared" si="4"/>
        <v>58.85</v>
      </c>
      <c r="K45" s="13">
        <f t="shared" si="5"/>
        <v>117.7</v>
      </c>
      <c r="L45" s="13">
        <f t="shared" si="6"/>
        <v>176.54999999999998</v>
      </c>
      <c r="M45" s="13">
        <f t="shared" si="7"/>
        <v>235.4</v>
      </c>
      <c r="N45" s="14">
        <f>BASIS!E45</f>
        <v>294.25</v>
      </c>
      <c r="Q45" s="12">
        <v>50</v>
      </c>
      <c r="R45" s="13">
        <f t="shared" si="8"/>
        <v>62.416666666666664</v>
      </c>
      <c r="S45" s="13">
        <f t="shared" si="9"/>
        <v>124.83333333333333</v>
      </c>
      <c r="T45" s="13">
        <f t="shared" si="10"/>
        <v>187.24999999999997</v>
      </c>
      <c r="U45" s="13">
        <f t="shared" si="11"/>
        <v>249.66666666666666</v>
      </c>
      <c r="V45" s="14">
        <f>BASIS!L45</f>
        <v>312.08333333333331</v>
      </c>
      <c r="Y45" s="12">
        <v>50</v>
      </c>
      <c r="Z45" s="13">
        <f t="shared" si="12"/>
        <v>62.416666666666664</v>
      </c>
      <c r="AA45" s="13">
        <f t="shared" si="13"/>
        <v>124.83333333333333</v>
      </c>
      <c r="AB45" s="13">
        <f t="shared" si="14"/>
        <v>187.24999999999997</v>
      </c>
      <c r="AC45" s="13">
        <f t="shared" si="15"/>
        <v>249.66666666666666</v>
      </c>
      <c r="AD45" s="14">
        <f>BASIS!L45</f>
        <v>312.08333333333331</v>
      </c>
    </row>
    <row r="46" spans="1:30" x14ac:dyDescent="0.25">
      <c r="A46" s="12">
        <v>51</v>
      </c>
      <c r="B46" s="13">
        <f t="shared" si="0"/>
        <v>60.027000000000015</v>
      </c>
      <c r="C46" s="13">
        <f t="shared" si="1"/>
        <v>120.05400000000003</v>
      </c>
      <c r="D46" s="13">
        <f t="shared" si="2"/>
        <v>180.08100000000002</v>
      </c>
      <c r="E46" s="13">
        <f t="shared" si="3"/>
        <v>240.10800000000006</v>
      </c>
      <c r="F46" s="14">
        <f>BASIS!E46</f>
        <v>300.13500000000005</v>
      </c>
      <c r="I46" s="12">
        <v>51</v>
      </c>
      <c r="J46" s="13">
        <f t="shared" si="4"/>
        <v>60.027000000000015</v>
      </c>
      <c r="K46" s="13">
        <f t="shared" si="5"/>
        <v>120.05400000000003</v>
      </c>
      <c r="L46" s="13">
        <f t="shared" si="6"/>
        <v>180.08100000000002</v>
      </c>
      <c r="M46" s="13">
        <f t="shared" si="7"/>
        <v>240.10800000000006</v>
      </c>
      <c r="N46" s="14">
        <f>BASIS!E46</f>
        <v>300.13500000000005</v>
      </c>
      <c r="Q46" s="12">
        <v>51</v>
      </c>
      <c r="R46" s="13">
        <f t="shared" si="8"/>
        <v>63.664999999999999</v>
      </c>
      <c r="S46" s="13">
        <f t="shared" si="9"/>
        <v>127.33</v>
      </c>
      <c r="T46" s="13">
        <f t="shared" si="10"/>
        <v>190.99499999999998</v>
      </c>
      <c r="U46" s="13">
        <f t="shared" si="11"/>
        <v>254.66</v>
      </c>
      <c r="V46" s="14">
        <f>BASIS!L46</f>
        <v>318.32499999999999</v>
      </c>
      <c r="Y46" s="12">
        <v>51</v>
      </c>
      <c r="Z46" s="13">
        <f t="shared" si="12"/>
        <v>63.664999999999999</v>
      </c>
      <c r="AA46" s="13">
        <f t="shared" si="13"/>
        <v>127.33</v>
      </c>
      <c r="AB46" s="13">
        <f t="shared" si="14"/>
        <v>190.99499999999998</v>
      </c>
      <c r="AC46" s="13">
        <f t="shared" si="15"/>
        <v>254.66</v>
      </c>
      <c r="AD46" s="14">
        <f>BASIS!L46</f>
        <v>318.32499999999999</v>
      </c>
    </row>
    <row r="47" spans="1:30" x14ac:dyDescent="0.25">
      <c r="A47" s="12">
        <v>52</v>
      </c>
      <c r="B47" s="13">
        <f t="shared" si="0"/>
        <v>61.204000000000008</v>
      </c>
      <c r="C47" s="13">
        <f t="shared" si="1"/>
        <v>122.40800000000002</v>
      </c>
      <c r="D47" s="13">
        <f t="shared" si="2"/>
        <v>183.61200000000002</v>
      </c>
      <c r="E47" s="13">
        <f t="shared" si="3"/>
        <v>244.81600000000003</v>
      </c>
      <c r="F47" s="14">
        <f>BASIS!E47</f>
        <v>306.02000000000004</v>
      </c>
      <c r="I47" s="12">
        <v>52</v>
      </c>
      <c r="J47" s="13">
        <f t="shared" si="4"/>
        <v>61.204000000000008</v>
      </c>
      <c r="K47" s="13">
        <f t="shared" si="5"/>
        <v>122.40800000000002</v>
      </c>
      <c r="L47" s="13">
        <f t="shared" si="6"/>
        <v>183.61200000000002</v>
      </c>
      <c r="M47" s="13">
        <f t="shared" si="7"/>
        <v>244.81600000000003</v>
      </c>
      <c r="N47" s="14">
        <f>BASIS!E47</f>
        <v>306.02000000000004</v>
      </c>
      <c r="Q47" s="12">
        <v>52</v>
      </c>
      <c r="R47" s="13">
        <f t="shared" si="8"/>
        <v>64.913333333333341</v>
      </c>
      <c r="S47" s="13">
        <f t="shared" si="9"/>
        <v>129.82666666666668</v>
      </c>
      <c r="T47" s="13">
        <f t="shared" si="10"/>
        <v>194.73999999999998</v>
      </c>
      <c r="U47" s="13">
        <f t="shared" si="11"/>
        <v>259.65333333333336</v>
      </c>
      <c r="V47" s="14">
        <f>BASIS!L47</f>
        <v>324.56666666666666</v>
      </c>
      <c r="Y47" s="12">
        <v>52</v>
      </c>
      <c r="Z47" s="13">
        <f t="shared" si="12"/>
        <v>64.913333333333341</v>
      </c>
      <c r="AA47" s="13">
        <f t="shared" si="13"/>
        <v>129.82666666666668</v>
      </c>
      <c r="AB47" s="13">
        <f t="shared" si="14"/>
        <v>194.73999999999998</v>
      </c>
      <c r="AC47" s="13">
        <f t="shared" si="15"/>
        <v>259.65333333333336</v>
      </c>
      <c r="AD47" s="14">
        <f>BASIS!L47</f>
        <v>324.56666666666666</v>
      </c>
    </row>
    <row r="48" spans="1:30" x14ac:dyDescent="0.25">
      <c r="A48" s="12">
        <v>53</v>
      </c>
      <c r="B48" s="13">
        <f t="shared" si="0"/>
        <v>62.381000000000007</v>
      </c>
      <c r="C48" s="13">
        <f t="shared" si="1"/>
        <v>124.76200000000001</v>
      </c>
      <c r="D48" s="13">
        <f t="shared" si="2"/>
        <v>187.143</v>
      </c>
      <c r="E48" s="13">
        <f t="shared" si="3"/>
        <v>249.52400000000003</v>
      </c>
      <c r="F48" s="14">
        <f>BASIS!E48</f>
        <v>311.90500000000003</v>
      </c>
      <c r="I48" s="12">
        <v>53</v>
      </c>
      <c r="J48" s="13">
        <f t="shared" si="4"/>
        <v>62.381000000000007</v>
      </c>
      <c r="K48" s="13">
        <f t="shared" si="5"/>
        <v>124.76200000000001</v>
      </c>
      <c r="L48" s="13">
        <f t="shared" si="6"/>
        <v>187.143</v>
      </c>
      <c r="M48" s="13">
        <f t="shared" si="7"/>
        <v>249.52400000000003</v>
      </c>
      <c r="N48" s="14">
        <f>BASIS!E48</f>
        <v>311.90500000000003</v>
      </c>
      <c r="Q48" s="12">
        <v>53</v>
      </c>
      <c r="R48" s="13">
        <f t="shared" si="8"/>
        <v>66.161666666666662</v>
      </c>
      <c r="S48" s="13">
        <f t="shared" si="9"/>
        <v>132.32333333333332</v>
      </c>
      <c r="T48" s="13">
        <f t="shared" si="10"/>
        <v>198.48499999999996</v>
      </c>
      <c r="U48" s="13">
        <f t="shared" si="11"/>
        <v>264.64666666666665</v>
      </c>
      <c r="V48" s="14">
        <f>BASIS!L48</f>
        <v>330.80833333333328</v>
      </c>
      <c r="Y48" s="12">
        <v>53</v>
      </c>
      <c r="Z48" s="13">
        <f t="shared" si="12"/>
        <v>66.161666666666662</v>
      </c>
      <c r="AA48" s="13">
        <f t="shared" si="13"/>
        <v>132.32333333333332</v>
      </c>
      <c r="AB48" s="13">
        <f t="shared" si="14"/>
        <v>198.48499999999996</v>
      </c>
      <c r="AC48" s="13">
        <f t="shared" si="15"/>
        <v>264.64666666666665</v>
      </c>
      <c r="AD48" s="14">
        <f>BASIS!L48</f>
        <v>330.80833333333328</v>
      </c>
    </row>
    <row r="49" spans="1:30" x14ac:dyDescent="0.25">
      <c r="A49" s="12">
        <v>54</v>
      </c>
      <c r="B49" s="13">
        <f t="shared" si="0"/>
        <v>63.558000000000007</v>
      </c>
      <c r="C49" s="13">
        <f t="shared" si="1"/>
        <v>127.11600000000001</v>
      </c>
      <c r="D49" s="13">
        <f t="shared" si="2"/>
        <v>190.67400000000001</v>
      </c>
      <c r="E49" s="13">
        <f t="shared" si="3"/>
        <v>254.23200000000003</v>
      </c>
      <c r="F49" s="14">
        <f>BASIS!E49</f>
        <v>317.79000000000002</v>
      </c>
      <c r="I49" s="12">
        <v>54</v>
      </c>
      <c r="J49" s="13">
        <f t="shared" si="4"/>
        <v>63.558000000000007</v>
      </c>
      <c r="K49" s="13">
        <f t="shared" si="5"/>
        <v>127.11600000000001</v>
      </c>
      <c r="L49" s="13">
        <f t="shared" si="6"/>
        <v>190.67400000000001</v>
      </c>
      <c r="M49" s="13">
        <f t="shared" si="7"/>
        <v>254.23200000000003</v>
      </c>
      <c r="N49" s="14">
        <f>BASIS!E49</f>
        <v>317.79000000000002</v>
      </c>
      <c r="Q49" s="12">
        <v>54</v>
      </c>
      <c r="R49" s="13">
        <f t="shared" si="8"/>
        <v>67.410000000000011</v>
      </c>
      <c r="S49" s="13">
        <f t="shared" si="9"/>
        <v>134.82000000000002</v>
      </c>
      <c r="T49" s="13">
        <f t="shared" si="10"/>
        <v>202.23</v>
      </c>
      <c r="U49" s="13">
        <f t="shared" si="11"/>
        <v>269.64000000000004</v>
      </c>
      <c r="V49" s="14">
        <f>BASIS!L49</f>
        <v>337.05</v>
      </c>
      <c r="Y49" s="12">
        <v>54</v>
      </c>
      <c r="Z49" s="13">
        <f t="shared" si="12"/>
        <v>67.410000000000011</v>
      </c>
      <c r="AA49" s="13">
        <f t="shared" si="13"/>
        <v>134.82000000000002</v>
      </c>
      <c r="AB49" s="13">
        <f t="shared" si="14"/>
        <v>202.23</v>
      </c>
      <c r="AC49" s="13">
        <f t="shared" si="15"/>
        <v>269.64000000000004</v>
      </c>
      <c r="AD49" s="14">
        <f>BASIS!L49</f>
        <v>337.05</v>
      </c>
    </row>
    <row r="50" spans="1:30" x14ac:dyDescent="0.25">
      <c r="A50" s="12">
        <v>55</v>
      </c>
      <c r="B50" s="13">
        <f t="shared" si="0"/>
        <v>64.734999999999999</v>
      </c>
      <c r="C50" s="13">
        <f t="shared" si="1"/>
        <v>129.47</v>
      </c>
      <c r="D50" s="13">
        <f t="shared" si="2"/>
        <v>194.20500000000001</v>
      </c>
      <c r="E50" s="13">
        <f t="shared" si="3"/>
        <v>258.94</v>
      </c>
      <c r="F50" s="14">
        <f>BASIS!E50</f>
        <v>323.67500000000001</v>
      </c>
      <c r="I50" s="12">
        <v>55</v>
      </c>
      <c r="J50" s="13">
        <f t="shared" si="4"/>
        <v>64.734999999999999</v>
      </c>
      <c r="K50" s="13">
        <f t="shared" si="5"/>
        <v>129.47</v>
      </c>
      <c r="L50" s="13">
        <f t="shared" si="6"/>
        <v>194.20500000000001</v>
      </c>
      <c r="M50" s="13">
        <f t="shared" si="7"/>
        <v>258.94</v>
      </c>
      <c r="N50" s="14">
        <f>BASIS!E50</f>
        <v>323.67500000000001</v>
      </c>
      <c r="Q50" s="12">
        <v>55</v>
      </c>
      <c r="R50" s="13">
        <f t="shared" si="8"/>
        <v>68.658333333333346</v>
      </c>
      <c r="S50" s="13">
        <f t="shared" si="9"/>
        <v>137.31666666666669</v>
      </c>
      <c r="T50" s="13">
        <f t="shared" si="10"/>
        <v>205.97499999999999</v>
      </c>
      <c r="U50" s="13">
        <f t="shared" si="11"/>
        <v>274.63333333333338</v>
      </c>
      <c r="V50" s="14">
        <f>BASIS!L50</f>
        <v>343.29166666666669</v>
      </c>
      <c r="Y50" s="12">
        <v>55</v>
      </c>
      <c r="Z50" s="13">
        <f t="shared" si="12"/>
        <v>68.658333333333346</v>
      </c>
      <c r="AA50" s="13">
        <f t="shared" si="13"/>
        <v>137.31666666666669</v>
      </c>
      <c r="AB50" s="13">
        <f t="shared" si="14"/>
        <v>205.97499999999999</v>
      </c>
      <c r="AC50" s="13">
        <f t="shared" si="15"/>
        <v>274.63333333333338</v>
      </c>
      <c r="AD50" s="14">
        <f>BASIS!L50</f>
        <v>343.29166666666669</v>
      </c>
    </row>
    <row r="51" spans="1:30" x14ac:dyDescent="0.25">
      <c r="A51" s="12">
        <v>56</v>
      </c>
      <c r="B51" s="13">
        <f t="shared" si="0"/>
        <v>65.912000000000006</v>
      </c>
      <c r="C51" s="13">
        <f t="shared" si="1"/>
        <v>131.82400000000001</v>
      </c>
      <c r="D51" s="13">
        <f t="shared" si="2"/>
        <v>197.73599999999999</v>
      </c>
      <c r="E51" s="13">
        <f t="shared" si="3"/>
        <v>263.64800000000002</v>
      </c>
      <c r="F51" s="14">
        <f>BASIS!E51</f>
        <v>329.56</v>
      </c>
      <c r="I51" s="12">
        <v>56</v>
      </c>
      <c r="J51" s="13">
        <f t="shared" si="4"/>
        <v>65.912000000000006</v>
      </c>
      <c r="K51" s="13">
        <f t="shared" si="5"/>
        <v>131.82400000000001</v>
      </c>
      <c r="L51" s="13">
        <f t="shared" si="6"/>
        <v>197.73599999999999</v>
      </c>
      <c r="M51" s="13">
        <f t="shared" si="7"/>
        <v>263.64800000000002</v>
      </c>
      <c r="N51" s="14">
        <f>BASIS!E51</f>
        <v>329.56</v>
      </c>
      <c r="Q51" s="12">
        <v>56</v>
      </c>
      <c r="R51" s="13">
        <f t="shared" si="8"/>
        <v>69.906666666666666</v>
      </c>
      <c r="S51" s="13">
        <f t="shared" si="9"/>
        <v>139.81333333333333</v>
      </c>
      <c r="T51" s="13">
        <f t="shared" si="10"/>
        <v>209.71999999999997</v>
      </c>
      <c r="U51" s="13">
        <f t="shared" si="11"/>
        <v>279.62666666666667</v>
      </c>
      <c r="V51" s="14">
        <f>BASIS!L51</f>
        <v>349.5333333333333</v>
      </c>
      <c r="Y51" s="12">
        <v>56</v>
      </c>
      <c r="Z51" s="13">
        <f t="shared" si="12"/>
        <v>69.906666666666666</v>
      </c>
      <c r="AA51" s="13">
        <f t="shared" si="13"/>
        <v>139.81333333333333</v>
      </c>
      <c r="AB51" s="13">
        <f t="shared" si="14"/>
        <v>209.71999999999997</v>
      </c>
      <c r="AC51" s="13">
        <f t="shared" si="15"/>
        <v>279.62666666666667</v>
      </c>
      <c r="AD51" s="14">
        <f>BASIS!L51</f>
        <v>349.5333333333333</v>
      </c>
    </row>
    <row r="52" spans="1:30" x14ac:dyDescent="0.25">
      <c r="A52" s="12">
        <v>57</v>
      </c>
      <c r="B52" s="13">
        <f t="shared" si="0"/>
        <v>67.089000000000013</v>
      </c>
      <c r="C52" s="13">
        <f t="shared" si="1"/>
        <v>134.17800000000003</v>
      </c>
      <c r="D52" s="13">
        <f t="shared" si="2"/>
        <v>201.26700000000002</v>
      </c>
      <c r="E52" s="13">
        <f t="shared" si="3"/>
        <v>268.35600000000005</v>
      </c>
      <c r="F52" s="14">
        <f>BASIS!E52</f>
        <v>335.44500000000005</v>
      </c>
      <c r="I52" s="12">
        <v>57</v>
      </c>
      <c r="J52" s="13">
        <f t="shared" si="4"/>
        <v>67.089000000000013</v>
      </c>
      <c r="K52" s="13">
        <f t="shared" si="5"/>
        <v>134.17800000000003</v>
      </c>
      <c r="L52" s="13">
        <f t="shared" si="6"/>
        <v>201.26700000000002</v>
      </c>
      <c r="M52" s="13">
        <f t="shared" si="7"/>
        <v>268.35600000000005</v>
      </c>
      <c r="N52" s="14">
        <f>BASIS!E52</f>
        <v>335.44500000000005</v>
      </c>
      <c r="Q52" s="12">
        <v>57</v>
      </c>
      <c r="R52" s="13">
        <f t="shared" si="8"/>
        <v>71.155000000000015</v>
      </c>
      <c r="S52" s="13">
        <f t="shared" si="9"/>
        <v>142.31000000000003</v>
      </c>
      <c r="T52" s="13">
        <f t="shared" si="10"/>
        <v>213.465</v>
      </c>
      <c r="U52" s="13">
        <f t="shared" si="11"/>
        <v>284.62000000000006</v>
      </c>
      <c r="V52" s="14">
        <f>BASIS!L52</f>
        <v>355.77500000000003</v>
      </c>
      <c r="Y52" s="12">
        <v>57</v>
      </c>
      <c r="Z52" s="13">
        <f t="shared" si="12"/>
        <v>71.155000000000015</v>
      </c>
      <c r="AA52" s="13">
        <f t="shared" si="13"/>
        <v>142.31000000000003</v>
      </c>
      <c r="AB52" s="13">
        <f t="shared" si="14"/>
        <v>213.465</v>
      </c>
      <c r="AC52" s="13">
        <f t="shared" si="15"/>
        <v>284.62000000000006</v>
      </c>
      <c r="AD52" s="14">
        <f>BASIS!L52</f>
        <v>355.77500000000003</v>
      </c>
    </row>
    <row r="53" spans="1:30" x14ac:dyDescent="0.25">
      <c r="A53" s="12">
        <v>58</v>
      </c>
      <c r="B53" s="13">
        <f t="shared" si="0"/>
        <v>68.266000000000005</v>
      </c>
      <c r="C53" s="13">
        <f t="shared" si="1"/>
        <v>136.53200000000001</v>
      </c>
      <c r="D53" s="13">
        <f t="shared" si="2"/>
        <v>204.79799999999997</v>
      </c>
      <c r="E53" s="13">
        <f t="shared" si="3"/>
        <v>273.06400000000002</v>
      </c>
      <c r="F53" s="14">
        <f>BASIS!E53</f>
        <v>341.33</v>
      </c>
      <c r="I53" s="12">
        <v>58</v>
      </c>
      <c r="J53" s="13">
        <f t="shared" si="4"/>
        <v>68.266000000000005</v>
      </c>
      <c r="K53" s="13">
        <f t="shared" si="5"/>
        <v>136.53200000000001</v>
      </c>
      <c r="L53" s="13">
        <f t="shared" si="6"/>
        <v>204.79799999999997</v>
      </c>
      <c r="M53" s="13">
        <f t="shared" si="7"/>
        <v>273.06400000000002</v>
      </c>
      <c r="N53" s="14">
        <f>BASIS!E53</f>
        <v>341.33</v>
      </c>
      <c r="Q53" s="12">
        <v>58</v>
      </c>
      <c r="R53" s="13">
        <f t="shared" si="8"/>
        <v>72.403333333333336</v>
      </c>
      <c r="S53" s="13">
        <f t="shared" si="9"/>
        <v>144.80666666666667</v>
      </c>
      <c r="T53" s="13">
        <f t="shared" si="10"/>
        <v>217.20999999999998</v>
      </c>
      <c r="U53" s="13">
        <f t="shared" si="11"/>
        <v>289.61333333333334</v>
      </c>
      <c r="V53" s="14">
        <f>BASIS!L53</f>
        <v>362.01666666666665</v>
      </c>
      <c r="Y53" s="12">
        <v>58</v>
      </c>
      <c r="Z53" s="13">
        <f t="shared" si="12"/>
        <v>72.403333333333336</v>
      </c>
      <c r="AA53" s="13">
        <f t="shared" si="13"/>
        <v>144.80666666666667</v>
      </c>
      <c r="AB53" s="13">
        <f t="shared" si="14"/>
        <v>217.20999999999998</v>
      </c>
      <c r="AC53" s="13">
        <f t="shared" si="15"/>
        <v>289.61333333333334</v>
      </c>
      <c r="AD53" s="14">
        <f>BASIS!L53</f>
        <v>362.01666666666665</v>
      </c>
    </row>
    <row r="54" spans="1:30" x14ac:dyDescent="0.25">
      <c r="A54" s="12">
        <v>59</v>
      </c>
      <c r="B54" s="13">
        <f t="shared" si="0"/>
        <v>69.443000000000026</v>
      </c>
      <c r="C54" s="13">
        <f t="shared" si="1"/>
        <v>138.88600000000005</v>
      </c>
      <c r="D54" s="13">
        <f t="shared" si="2"/>
        <v>208.32900000000004</v>
      </c>
      <c r="E54" s="13">
        <f t="shared" si="3"/>
        <v>277.77200000000011</v>
      </c>
      <c r="F54" s="14">
        <f>BASIS!E54</f>
        <v>347.21500000000009</v>
      </c>
      <c r="I54" s="12">
        <v>59</v>
      </c>
      <c r="J54" s="13">
        <f t="shared" si="4"/>
        <v>69.443000000000026</v>
      </c>
      <c r="K54" s="13">
        <f t="shared" si="5"/>
        <v>138.88600000000005</v>
      </c>
      <c r="L54" s="13">
        <f t="shared" si="6"/>
        <v>208.32900000000004</v>
      </c>
      <c r="M54" s="13">
        <f t="shared" si="7"/>
        <v>277.77200000000011</v>
      </c>
      <c r="N54" s="14">
        <f>BASIS!E54</f>
        <v>347.21500000000009</v>
      </c>
      <c r="Q54" s="12">
        <v>59</v>
      </c>
      <c r="R54" s="13">
        <f t="shared" si="8"/>
        <v>73.651666666666657</v>
      </c>
      <c r="S54" s="13">
        <f t="shared" si="9"/>
        <v>147.30333333333331</v>
      </c>
      <c r="T54" s="13">
        <f t="shared" si="10"/>
        <v>220.95499999999996</v>
      </c>
      <c r="U54" s="13">
        <f t="shared" si="11"/>
        <v>294.60666666666663</v>
      </c>
      <c r="V54" s="14">
        <f>BASIS!L54</f>
        <v>368.25833333333327</v>
      </c>
      <c r="Y54" s="12">
        <v>59</v>
      </c>
      <c r="Z54" s="13">
        <f t="shared" si="12"/>
        <v>73.651666666666657</v>
      </c>
      <c r="AA54" s="13">
        <f t="shared" si="13"/>
        <v>147.30333333333331</v>
      </c>
      <c r="AB54" s="13">
        <f t="shared" si="14"/>
        <v>220.95499999999996</v>
      </c>
      <c r="AC54" s="13">
        <f t="shared" si="15"/>
        <v>294.60666666666663</v>
      </c>
      <c r="AD54" s="14">
        <f>BASIS!L54</f>
        <v>368.25833333333327</v>
      </c>
    </row>
    <row r="55" spans="1:30" x14ac:dyDescent="0.25">
      <c r="A55" s="12">
        <v>60</v>
      </c>
      <c r="B55" s="13">
        <f t="shared" si="0"/>
        <v>70.61999999999999</v>
      </c>
      <c r="C55" s="13">
        <f t="shared" si="1"/>
        <v>141.23999999999998</v>
      </c>
      <c r="D55" s="13">
        <f t="shared" si="2"/>
        <v>211.85999999999999</v>
      </c>
      <c r="E55" s="13">
        <f t="shared" si="3"/>
        <v>282.47999999999996</v>
      </c>
      <c r="F55" s="14">
        <f>BASIS!E55</f>
        <v>353.09999999999997</v>
      </c>
      <c r="I55" s="12">
        <v>60</v>
      </c>
      <c r="J55" s="13">
        <f t="shared" si="4"/>
        <v>70.61999999999999</v>
      </c>
      <c r="K55" s="13">
        <f t="shared" si="5"/>
        <v>141.23999999999998</v>
      </c>
      <c r="L55" s="13">
        <f t="shared" si="6"/>
        <v>211.85999999999999</v>
      </c>
      <c r="M55" s="13">
        <f t="shared" si="7"/>
        <v>282.47999999999996</v>
      </c>
      <c r="N55" s="14">
        <f>BASIS!E55</f>
        <v>353.09999999999997</v>
      </c>
      <c r="Q55" s="12">
        <v>60</v>
      </c>
      <c r="R55" s="13">
        <f t="shared" si="8"/>
        <v>74.900000000000006</v>
      </c>
      <c r="S55" s="13">
        <f t="shared" si="9"/>
        <v>149.80000000000001</v>
      </c>
      <c r="T55" s="13">
        <f t="shared" si="10"/>
        <v>224.7</v>
      </c>
      <c r="U55" s="13">
        <f t="shared" si="11"/>
        <v>299.60000000000002</v>
      </c>
      <c r="V55" s="14">
        <f>BASIS!L55</f>
        <v>374.5</v>
      </c>
      <c r="Y55" s="12">
        <v>60</v>
      </c>
      <c r="Z55" s="13">
        <f t="shared" si="12"/>
        <v>74.900000000000006</v>
      </c>
      <c r="AA55" s="13">
        <f t="shared" si="13"/>
        <v>149.80000000000001</v>
      </c>
      <c r="AB55" s="13">
        <f t="shared" si="14"/>
        <v>224.7</v>
      </c>
      <c r="AC55" s="13">
        <f t="shared" si="15"/>
        <v>299.60000000000002</v>
      </c>
      <c r="AD55" s="14">
        <f>BASIS!L55</f>
        <v>374.5</v>
      </c>
    </row>
    <row r="56" spans="1:30" x14ac:dyDescent="0.25">
      <c r="A56" s="12">
        <v>61</v>
      </c>
      <c r="B56" s="13">
        <f t="shared" si="0"/>
        <v>71.797000000000011</v>
      </c>
      <c r="C56" s="13">
        <f t="shared" si="1"/>
        <v>143.59400000000002</v>
      </c>
      <c r="D56" s="13">
        <f t="shared" si="2"/>
        <v>215.39100000000005</v>
      </c>
      <c r="E56" s="13">
        <f t="shared" si="3"/>
        <v>287.18800000000005</v>
      </c>
      <c r="F56" s="14">
        <f>BASIS!E56</f>
        <v>358.98500000000007</v>
      </c>
      <c r="I56" s="12">
        <v>61</v>
      </c>
      <c r="J56" s="13">
        <f t="shared" si="4"/>
        <v>71.797000000000011</v>
      </c>
      <c r="K56" s="13">
        <f t="shared" si="5"/>
        <v>143.59400000000002</v>
      </c>
      <c r="L56" s="13">
        <f t="shared" si="6"/>
        <v>215.39100000000005</v>
      </c>
      <c r="M56" s="13">
        <f t="shared" si="7"/>
        <v>287.18800000000005</v>
      </c>
      <c r="N56" s="14">
        <f>BASIS!E56</f>
        <v>358.98500000000007</v>
      </c>
      <c r="Q56" s="12">
        <v>61</v>
      </c>
      <c r="R56" s="13">
        <f t="shared" si="8"/>
        <v>76.148333333333326</v>
      </c>
      <c r="S56" s="13">
        <f t="shared" si="9"/>
        <v>152.29666666666665</v>
      </c>
      <c r="T56" s="13">
        <f t="shared" si="10"/>
        <v>228.44499999999996</v>
      </c>
      <c r="U56" s="13">
        <f t="shared" si="11"/>
        <v>304.59333333333331</v>
      </c>
      <c r="V56" s="14">
        <f>BASIS!L56</f>
        <v>380.74166666666662</v>
      </c>
      <c r="Y56" s="12">
        <v>61</v>
      </c>
      <c r="Z56" s="13">
        <f t="shared" si="12"/>
        <v>76.148333333333326</v>
      </c>
      <c r="AA56" s="13">
        <f t="shared" si="13"/>
        <v>152.29666666666665</v>
      </c>
      <c r="AB56" s="13">
        <f t="shared" si="14"/>
        <v>228.44499999999996</v>
      </c>
      <c r="AC56" s="13">
        <f t="shared" si="15"/>
        <v>304.59333333333331</v>
      </c>
      <c r="AD56" s="14">
        <f>BASIS!L56</f>
        <v>380.74166666666662</v>
      </c>
    </row>
    <row r="57" spans="1:30" x14ac:dyDescent="0.25">
      <c r="A57" s="12">
        <v>62</v>
      </c>
      <c r="B57" s="13">
        <f t="shared" si="0"/>
        <v>72.974000000000018</v>
      </c>
      <c r="C57" s="13">
        <f t="shared" si="1"/>
        <v>145.94800000000004</v>
      </c>
      <c r="D57" s="13">
        <f t="shared" si="2"/>
        <v>218.92200000000003</v>
      </c>
      <c r="E57" s="13">
        <f t="shared" si="3"/>
        <v>291.89600000000007</v>
      </c>
      <c r="F57" s="14">
        <f>BASIS!E57</f>
        <v>364.87000000000006</v>
      </c>
      <c r="I57" s="12">
        <v>62</v>
      </c>
      <c r="J57" s="13">
        <f t="shared" si="4"/>
        <v>72.974000000000018</v>
      </c>
      <c r="K57" s="13">
        <f t="shared" si="5"/>
        <v>145.94800000000004</v>
      </c>
      <c r="L57" s="13">
        <f t="shared" si="6"/>
        <v>218.92200000000003</v>
      </c>
      <c r="M57" s="13">
        <f t="shared" si="7"/>
        <v>291.89600000000007</v>
      </c>
      <c r="N57" s="14">
        <f>BASIS!E57</f>
        <v>364.87000000000006</v>
      </c>
      <c r="Q57" s="12">
        <v>62</v>
      </c>
      <c r="R57" s="13">
        <f t="shared" si="8"/>
        <v>77.396666666666675</v>
      </c>
      <c r="S57" s="13">
        <f t="shared" si="9"/>
        <v>154.79333333333335</v>
      </c>
      <c r="T57" s="13">
        <f t="shared" si="10"/>
        <v>232.19</v>
      </c>
      <c r="U57" s="13">
        <f t="shared" si="11"/>
        <v>309.5866666666667</v>
      </c>
      <c r="V57" s="14">
        <f>BASIS!L57</f>
        <v>386.98333333333335</v>
      </c>
      <c r="Y57" s="12">
        <v>62</v>
      </c>
      <c r="Z57" s="13">
        <f t="shared" si="12"/>
        <v>77.396666666666675</v>
      </c>
      <c r="AA57" s="13">
        <f t="shared" si="13"/>
        <v>154.79333333333335</v>
      </c>
      <c r="AB57" s="13">
        <f t="shared" si="14"/>
        <v>232.19</v>
      </c>
      <c r="AC57" s="13">
        <f t="shared" si="15"/>
        <v>309.5866666666667</v>
      </c>
      <c r="AD57" s="14">
        <f>BASIS!L57</f>
        <v>386.98333333333335</v>
      </c>
    </row>
    <row r="58" spans="1:30" x14ac:dyDescent="0.25">
      <c r="A58" s="12">
        <v>63</v>
      </c>
      <c r="B58" s="13">
        <f t="shared" si="0"/>
        <v>74.15100000000001</v>
      </c>
      <c r="C58" s="13">
        <f t="shared" si="1"/>
        <v>148.30200000000002</v>
      </c>
      <c r="D58" s="13">
        <f t="shared" si="2"/>
        <v>222.45300000000003</v>
      </c>
      <c r="E58" s="13">
        <f t="shared" si="3"/>
        <v>296.60400000000004</v>
      </c>
      <c r="F58" s="14">
        <f>BASIS!E58</f>
        <v>370.75500000000005</v>
      </c>
      <c r="I58" s="12">
        <v>63</v>
      </c>
      <c r="J58" s="13">
        <f t="shared" si="4"/>
        <v>74.15100000000001</v>
      </c>
      <c r="K58" s="13">
        <f t="shared" si="5"/>
        <v>148.30200000000002</v>
      </c>
      <c r="L58" s="13">
        <f t="shared" si="6"/>
        <v>222.45300000000003</v>
      </c>
      <c r="M58" s="13">
        <f t="shared" si="7"/>
        <v>296.60400000000004</v>
      </c>
      <c r="N58" s="14">
        <f>BASIS!E58</f>
        <v>370.75500000000005</v>
      </c>
      <c r="Q58" s="12">
        <v>63</v>
      </c>
      <c r="R58" s="13">
        <f t="shared" si="8"/>
        <v>78.644999999999996</v>
      </c>
      <c r="S58" s="13">
        <f t="shared" si="9"/>
        <v>157.29</v>
      </c>
      <c r="T58" s="13">
        <f t="shared" si="10"/>
        <v>235.93499999999997</v>
      </c>
      <c r="U58" s="13">
        <f t="shared" si="11"/>
        <v>314.58</v>
      </c>
      <c r="V58" s="14">
        <f>BASIS!L58</f>
        <v>393.22499999999997</v>
      </c>
      <c r="Y58" s="12">
        <v>63</v>
      </c>
      <c r="Z58" s="13">
        <f t="shared" si="12"/>
        <v>78.644999999999996</v>
      </c>
      <c r="AA58" s="13">
        <f t="shared" si="13"/>
        <v>157.29</v>
      </c>
      <c r="AB58" s="13">
        <f t="shared" si="14"/>
        <v>235.93499999999997</v>
      </c>
      <c r="AC58" s="13">
        <f t="shared" si="15"/>
        <v>314.58</v>
      </c>
      <c r="AD58" s="14">
        <f>BASIS!L58</f>
        <v>393.22499999999997</v>
      </c>
    </row>
    <row r="59" spans="1:30" x14ac:dyDescent="0.25">
      <c r="A59" s="12">
        <v>64</v>
      </c>
      <c r="B59" s="13">
        <f t="shared" si="0"/>
        <v>75.328000000000017</v>
      </c>
      <c r="C59" s="13">
        <f t="shared" si="1"/>
        <v>150.65600000000003</v>
      </c>
      <c r="D59" s="13">
        <f t="shared" si="2"/>
        <v>225.98400000000001</v>
      </c>
      <c r="E59" s="13">
        <f t="shared" si="3"/>
        <v>301.31200000000007</v>
      </c>
      <c r="F59" s="14">
        <f>BASIS!E59</f>
        <v>376.64000000000004</v>
      </c>
      <c r="I59" s="12">
        <v>64</v>
      </c>
      <c r="J59" s="13">
        <f t="shared" si="4"/>
        <v>75.328000000000017</v>
      </c>
      <c r="K59" s="13">
        <f t="shared" si="5"/>
        <v>150.65600000000003</v>
      </c>
      <c r="L59" s="13">
        <f t="shared" si="6"/>
        <v>225.98400000000001</v>
      </c>
      <c r="M59" s="13">
        <f t="shared" si="7"/>
        <v>301.31200000000007</v>
      </c>
      <c r="N59" s="14">
        <f>BASIS!E59</f>
        <v>376.64000000000004</v>
      </c>
      <c r="Q59" s="12">
        <v>64</v>
      </c>
      <c r="R59" s="13">
        <f t="shared" si="8"/>
        <v>79.893333333333331</v>
      </c>
      <c r="S59" s="13">
        <f t="shared" si="9"/>
        <v>159.78666666666666</v>
      </c>
      <c r="T59" s="13">
        <f t="shared" si="10"/>
        <v>239.67999999999998</v>
      </c>
      <c r="U59" s="13">
        <f t="shared" si="11"/>
        <v>319.57333333333332</v>
      </c>
      <c r="V59" s="14">
        <f>BASIS!L59</f>
        <v>399.46666666666664</v>
      </c>
      <c r="Y59" s="12">
        <v>64</v>
      </c>
      <c r="Z59" s="13">
        <f t="shared" si="12"/>
        <v>79.893333333333331</v>
      </c>
      <c r="AA59" s="13">
        <f t="shared" si="13"/>
        <v>159.78666666666666</v>
      </c>
      <c r="AB59" s="13">
        <f t="shared" si="14"/>
        <v>239.67999999999998</v>
      </c>
      <c r="AC59" s="13">
        <f t="shared" si="15"/>
        <v>319.57333333333332</v>
      </c>
      <c r="AD59" s="14">
        <f>BASIS!L59</f>
        <v>399.46666666666664</v>
      </c>
    </row>
    <row r="60" spans="1:30" x14ac:dyDescent="0.25">
      <c r="A60" s="12">
        <v>65</v>
      </c>
      <c r="B60" s="13">
        <f t="shared" si="0"/>
        <v>76.50500000000001</v>
      </c>
      <c r="C60" s="13">
        <f t="shared" si="1"/>
        <v>153.01000000000002</v>
      </c>
      <c r="D60" s="13">
        <f t="shared" si="2"/>
        <v>229.51500000000001</v>
      </c>
      <c r="E60" s="13">
        <f t="shared" si="3"/>
        <v>306.02000000000004</v>
      </c>
      <c r="F60" s="14">
        <f>BASIS!E60</f>
        <v>382.52500000000003</v>
      </c>
      <c r="I60" s="12">
        <v>65</v>
      </c>
      <c r="J60" s="13">
        <f t="shared" si="4"/>
        <v>76.50500000000001</v>
      </c>
      <c r="K60" s="13">
        <f t="shared" si="5"/>
        <v>153.01000000000002</v>
      </c>
      <c r="L60" s="13">
        <f t="shared" si="6"/>
        <v>229.51500000000001</v>
      </c>
      <c r="M60" s="13">
        <f t="shared" si="7"/>
        <v>306.02000000000004</v>
      </c>
      <c r="N60" s="14">
        <f>BASIS!E60</f>
        <v>382.52500000000003</v>
      </c>
      <c r="Q60" s="12">
        <v>65</v>
      </c>
      <c r="R60" s="13">
        <f t="shared" si="8"/>
        <v>81.141666666666666</v>
      </c>
      <c r="S60" s="13">
        <f t="shared" si="9"/>
        <v>162.28333333333333</v>
      </c>
      <c r="T60" s="13">
        <f t="shared" si="10"/>
        <v>243.42499999999998</v>
      </c>
      <c r="U60" s="13">
        <f t="shared" si="11"/>
        <v>324.56666666666666</v>
      </c>
      <c r="V60" s="14">
        <f>BASIS!L60</f>
        <v>405.70833333333331</v>
      </c>
      <c r="Y60" s="12">
        <v>65</v>
      </c>
      <c r="Z60" s="13">
        <f t="shared" si="12"/>
        <v>81.141666666666666</v>
      </c>
      <c r="AA60" s="13">
        <f t="shared" si="13"/>
        <v>162.28333333333333</v>
      </c>
      <c r="AB60" s="13">
        <f t="shared" si="14"/>
        <v>243.42499999999998</v>
      </c>
      <c r="AC60" s="13">
        <f t="shared" si="15"/>
        <v>324.56666666666666</v>
      </c>
      <c r="AD60" s="14">
        <f>BASIS!L60</f>
        <v>405.70833333333331</v>
      </c>
    </row>
    <row r="61" spans="1:30" x14ac:dyDescent="0.25">
      <c r="A61" s="12">
        <v>66</v>
      </c>
      <c r="B61" s="13">
        <f t="shared" si="0"/>
        <v>77.682000000000016</v>
      </c>
      <c r="C61" s="13">
        <f t="shared" si="1"/>
        <v>155.36400000000003</v>
      </c>
      <c r="D61" s="13">
        <f t="shared" si="2"/>
        <v>233.04599999999999</v>
      </c>
      <c r="E61" s="13">
        <f t="shared" si="3"/>
        <v>310.72800000000007</v>
      </c>
      <c r="F61" s="14">
        <f>BASIS!E61</f>
        <v>388.41</v>
      </c>
      <c r="I61" s="12">
        <v>66</v>
      </c>
      <c r="J61" s="13">
        <f t="shared" si="4"/>
        <v>77.682000000000016</v>
      </c>
      <c r="K61" s="13">
        <f t="shared" si="5"/>
        <v>155.36400000000003</v>
      </c>
      <c r="L61" s="13">
        <f t="shared" si="6"/>
        <v>233.04599999999999</v>
      </c>
      <c r="M61" s="13">
        <f t="shared" si="7"/>
        <v>310.72800000000007</v>
      </c>
      <c r="N61" s="14">
        <f>BASIS!E61</f>
        <v>388.41</v>
      </c>
      <c r="Q61" s="12">
        <v>66</v>
      </c>
      <c r="R61" s="13">
        <f t="shared" si="8"/>
        <v>82.39</v>
      </c>
      <c r="S61" s="13">
        <f t="shared" si="9"/>
        <v>164.78</v>
      </c>
      <c r="T61" s="13">
        <f t="shared" si="10"/>
        <v>247.17</v>
      </c>
      <c r="U61" s="13">
        <f t="shared" si="11"/>
        <v>329.56</v>
      </c>
      <c r="V61" s="14">
        <f>BASIS!L61</f>
        <v>411.95</v>
      </c>
      <c r="Y61" s="12">
        <v>66</v>
      </c>
      <c r="Z61" s="13">
        <f t="shared" si="12"/>
        <v>82.39</v>
      </c>
      <c r="AA61" s="13">
        <f t="shared" si="13"/>
        <v>164.78</v>
      </c>
      <c r="AB61" s="13">
        <f t="shared" si="14"/>
        <v>247.17</v>
      </c>
      <c r="AC61" s="13">
        <f t="shared" si="15"/>
        <v>329.56</v>
      </c>
      <c r="AD61" s="14">
        <f>BASIS!L61</f>
        <v>411.95</v>
      </c>
    </row>
    <row r="62" spans="1:30" x14ac:dyDescent="0.25">
      <c r="A62" s="12">
        <v>67</v>
      </c>
      <c r="B62" s="13">
        <f t="shared" si="0"/>
        <v>78.859000000000009</v>
      </c>
      <c r="C62" s="13">
        <f t="shared" si="1"/>
        <v>157.71800000000002</v>
      </c>
      <c r="D62" s="13">
        <f t="shared" si="2"/>
        <v>236.577</v>
      </c>
      <c r="E62" s="13">
        <f t="shared" si="3"/>
        <v>315.43600000000004</v>
      </c>
      <c r="F62" s="14">
        <f>BASIS!E62</f>
        <v>394.29500000000002</v>
      </c>
      <c r="I62" s="12">
        <v>67</v>
      </c>
      <c r="J62" s="13">
        <f t="shared" si="4"/>
        <v>78.859000000000009</v>
      </c>
      <c r="K62" s="13">
        <f t="shared" si="5"/>
        <v>157.71800000000002</v>
      </c>
      <c r="L62" s="13">
        <f t="shared" si="6"/>
        <v>236.577</v>
      </c>
      <c r="M62" s="13">
        <f t="shared" si="7"/>
        <v>315.43600000000004</v>
      </c>
      <c r="N62" s="14">
        <f>BASIS!E62</f>
        <v>394.29500000000002</v>
      </c>
      <c r="Q62" s="12">
        <v>67</v>
      </c>
      <c r="R62" s="13">
        <f t="shared" si="8"/>
        <v>83.638333333333335</v>
      </c>
      <c r="S62" s="13">
        <f t="shared" si="9"/>
        <v>167.27666666666667</v>
      </c>
      <c r="T62" s="13">
        <f t="shared" si="10"/>
        <v>250.91499999999999</v>
      </c>
      <c r="U62" s="13">
        <f t="shared" si="11"/>
        <v>334.55333333333334</v>
      </c>
      <c r="V62" s="14">
        <f>BASIS!L62</f>
        <v>418.19166666666666</v>
      </c>
      <c r="Y62" s="12">
        <v>67</v>
      </c>
      <c r="Z62" s="13">
        <f t="shared" si="12"/>
        <v>83.638333333333335</v>
      </c>
      <c r="AA62" s="13">
        <f t="shared" si="13"/>
        <v>167.27666666666667</v>
      </c>
      <c r="AB62" s="13">
        <f t="shared" si="14"/>
        <v>250.91499999999999</v>
      </c>
      <c r="AC62" s="13">
        <f t="shared" si="15"/>
        <v>334.55333333333334</v>
      </c>
      <c r="AD62" s="14">
        <f>BASIS!L62</f>
        <v>418.19166666666666</v>
      </c>
    </row>
    <row r="63" spans="1:30" x14ac:dyDescent="0.25">
      <c r="A63" s="12">
        <v>68</v>
      </c>
      <c r="B63" s="13">
        <f t="shared" si="0"/>
        <v>80.036000000000001</v>
      </c>
      <c r="C63" s="13">
        <f t="shared" si="1"/>
        <v>160.072</v>
      </c>
      <c r="D63" s="13">
        <f t="shared" si="2"/>
        <v>240.108</v>
      </c>
      <c r="E63" s="13">
        <f t="shared" si="3"/>
        <v>320.14400000000001</v>
      </c>
      <c r="F63" s="14">
        <f>BASIS!E63</f>
        <v>400.18</v>
      </c>
      <c r="I63" s="12">
        <v>68</v>
      </c>
      <c r="J63" s="13">
        <f t="shared" si="4"/>
        <v>80.036000000000001</v>
      </c>
      <c r="K63" s="13">
        <f t="shared" si="5"/>
        <v>160.072</v>
      </c>
      <c r="L63" s="13">
        <f t="shared" si="6"/>
        <v>240.108</v>
      </c>
      <c r="M63" s="13">
        <f t="shared" si="7"/>
        <v>320.14400000000001</v>
      </c>
      <c r="N63" s="14">
        <f>BASIS!E63</f>
        <v>400.18</v>
      </c>
      <c r="Q63" s="12">
        <v>68</v>
      </c>
      <c r="R63" s="13">
        <f t="shared" si="8"/>
        <v>84.88666666666667</v>
      </c>
      <c r="S63" s="13">
        <f t="shared" si="9"/>
        <v>169.77333333333334</v>
      </c>
      <c r="T63" s="13">
        <f t="shared" si="10"/>
        <v>254.66</v>
      </c>
      <c r="U63" s="13">
        <f t="shared" si="11"/>
        <v>339.54666666666668</v>
      </c>
      <c r="V63" s="14">
        <f>BASIS!L63</f>
        <v>424.43333333333334</v>
      </c>
      <c r="Y63" s="12">
        <v>68</v>
      </c>
      <c r="Z63" s="13">
        <f t="shared" si="12"/>
        <v>84.88666666666667</v>
      </c>
      <c r="AA63" s="13">
        <f t="shared" si="13"/>
        <v>169.77333333333334</v>
      </c>
      <c r="AB63" s="13">
        <f t="shared" si="14"/>
        <v>254.66</v>
      </c>
      <c r="AC63" s="13">
        <f t="shared" si="15"/>
        <v>339.54666666666668</v>
      </c>
      <c r="AD63" s="14">
        <f>BASIS!L63</f>
        <v>424.43333333333334</v>
      </c>
    </row>
    <row r="64" spans="1:30" x14ac:dyDescent="0.25">
      <c r="A64" s="12">
        <v>69</v>
      </c>
      <c r="B64" s="13">
        <f t="shared" si="0"/>
        <v>81.213000000000008</v>
      </c>
      <c r="C64" s="13">
        <f t="shared" si="1"/>
        <v>162.42600000000002</v>
      </c>
      <c r="D64" s="13">
        <f t="shared" si="2"/>
        <v>243.63899999999998</v>
      </c>
      <c r="E64" s="13">
        <f t="shared" si="3"/>
        <v>324.85200000000003</v>
      </c>
      <c r="F64" s="14">
        <f>BASIS!E64</f>
        <v>406.065</v>
      </c>
      <c r="I64" s="12">
        <v>69</v>
      </c>
      <c r="J64" s="13">
        <f t="shared" si="4"/>
        <v>81.213000000000008</v>
      </c>
      <c r="K64" s="13">
        <f t="shared" si="5"/>
        <v>162.42600000000002</v>
      </c>
      <c r="L64" s="13">
        <f t="shared" si="6"/>
        <v>243.63899999999998</v>
      </c>
      <c r="M64" s="13">
        <f t="shared" si="7"/>
        <v>324.85200000000003</v>
      </c>
      <c r="N64" s="14">
        <f>BASIS!E64</f>
        <v>406.065</v>
      </c>
      <c r="Q64" s="12">
        <v>69</v>
      </c>
      <c r="R64" s="13">
        <f t="shared" si="8"/>
        <v>86.134999999999991</v>
      </c>
      <c r="S64" s="13">
        <f t="shared" si="9"/>
        <v>172.26999999999998</v>
      </c>
      <c r="T64" s="13">
        <f t="shared" si="10"/>
        <v>258.40499999999997</v>
      </c>
      <c r="U64" s="13">
        <f t="shared" si="11"/>
        <v>344.53999999999996</v>
      </c>
      <c r="V64" s="14">
        <f>BASIS!L64</f>
        <v>430.67499999999995</v>
      </c>
      <c r="Y64" s="12">
        <v>69</v>
      </c>
      <c r="Z64" s="13">
        <f t="shared" si="12"/>
        <v>86.134999999999991</v>
      </c>
      <c r="AA64" s="13">
        <f t="shared" si="13"/>
        <v>172.26999999999998</v>
      </c>
      <c r="AB64" s="13">
        <f t="shared" si="14"/>
        <v>258.40499999999997</v>
      </c>
      <c r="AC64" s="13">
        <f t="shared" si="15"/>
        <v>344.53999999999996</v>
      </c>
      <c r="AD64" s="14">
        <f>BASIS!L64</f>
        <v>430.67499999999995</v>
      </c>
    </row>
    <row r="65" spans="1:30" x14ac:dyDescent="0.25">
      <c r="A65" s="12">
        <v>70</v>
      </c>
      <c r="B65" s="13">
        <f t="shared" si="0"/>
        <v>82.390000000000015</v>
      </c>
      <c r="C65" s="13">
        <f t="shared" si="1"/>
        <v>164.78000000000003</v>
      </c>
      <c r="D65" s="13">
        <f t="shared" si="2"/>
        <v>247.17000000000002</v>
      </c>
      <c r="E65" s="13">
        <f t="shared" si="3"/>
        <v>329.56000000000006</v>
      </c>
      <c r="F65" s="14">
        <f>BASIS!E65</f>
        <v>411.95000000000005</v>
      </c>
      <c r="I65" s="12">
        <v>70</v>
      </c>
      <c r="J65" s="13">
        <f t="shared" si="4"/>
        <v>82.390000000000015</v>
      </c>
      <c r="K65" s="13">
        <f t="shared" si="5"/>
        <v>164.78000000000003</v>
      </c>
      <c r="L65" s="13">
        <f t="shared" si="6"/>
        <v>247.17000000000002</v>
      </c>
      <c r="M65" s="13">
        <f t="shared" si="7"/>
        <v>329.56000000000006</v>
      </c>
      <c r="N65" s="14">
        <f>BASIS!E65</f>
        <v>411.95000000000005</v>
      </c>
      <c r="Q65" s="12">
        <v>70</v>
      </c>
      <c r="R65" s="13">
        <f t="shared" si="8"/>
        <v>87.38333333333334</v>
      </c>
      <c r="S65" s="13">
        <f t="shared" si="9"/>
        <v>174.76666666666668</v>
      </c>
      <c r="T65" s="13">
        <f t="shared" si="10"/>
        <v>262.14999999999998</v>
      </c>
      <c r="U65" s="13">
        <f t="shared" si="11"/>
        <v>349.53333333333336</v>
      </c>
      <c r="V65" s="14">
        <f>BASIS!L65</f>
        <v>436.91666666666669</v>
      </c>
      <c r="Y65" s="12">
        <v>70</v>
      </c>
      <c r="Z65" s="13">
        <f t="shared" si="12"/>
        <v>87.38333333333334</v>
      </c>
      <c r="AA65" s="13">
        <f t="shared" si="13"/>
        <v>174.76666666666668</v>
      </c>
      <c r="AB65" s="13">
        <f t="shared" si="14"/>
        <v>262.14999999999998</v>
      </c>
      <c r="AC65" s="13">
        <f t="shared" si="15"/>
        <v>349.53333333333336</v>
      </c>
      <c r="AD65" s="14">
        <f>BASIS!L65</f>
        <v>436.91666666666669</v>
      </c>
    </row>
    <row r="66" spans="1:30" x14ac:dyDescent="0.25">
      <c r="A66" s="12">
        <v>71</v>
      </c>
      <c r="B66" s="13">
        <f t="shared" si="0"/>
        <v>83.567000000000007</v>
      </c>
      <c r="C66" s="13">
        <f t="shared" si="1"/>
        <v>167.13400000000001</v>
      </c>
      <c r="D66" s="13">
        <f t="shared" si="2"/>
        <v>250.70099999999996</v>
      </c>
      <c r="E66" s="13">
        <f t="shared" si="3"/>
        <v>334.26800000000003</v>
      </c>
      <c r="F66" s="14">
        <f>BASIS!E66</f>
        <v>417.83499999999998</v>
      </c>
      <c r="I66" s="12">
        <v>71</v>
      </c>
      <c r="J66" s="13">
        <f t="shared" si="4"/>
        <v>83.567000000000007</v>
      </c>
      <c r="K66" s="13">
        <f t="shared" si="5"/>
        <v>167.13400000000001</v>
      </c>
      <c r="L66" s="13">
        <f t="shared" si="6"/>
        <v>250.70099999999996</v>
      </c>
      <c r="M66" s="13">
        <f t="shared" si="7"/>
        <v>334.26800000000003</v>
      </c>
      <c r="N66" s="14">
        <f>BASIS!E66</f>
        <v>417.83499999999998</v>
      </c>
      <c r="Q66" s="12">
        <v>71</v>
      </c>
      <c r="R66" s="13">
        <f t="shared" si="8"/>
        <v>88.631666666666661</v>
      </c>
      <c r="S66" s="13">
        <f t="shared" si="9"/>
        <v>177.26333333333332</v>
      </c>
      <c r="T66" s="13">
        <f t="shared" si="10"/>
        <v>265.89499999999998</v>
      </c>
      <c r="U66" s="13">
        <f t="shared" si="11"/>
        <v>354.52666666666664</v>
      </c>
      <c r="V66" s="14">
        <f>BASIS!L66</f>
        <v>443.1583333333333</v>
      </c>
      <c r="Y66" s="12">
        <v>71</v>
      </c>
      <c r="Z66" s="13">
        <f t="shared" si="12"/>
        <v>88.631666666666661</v>
      </c>
      <c r="AA66" s="13">
        <f t="shared" si="13"/>
        <v>177.26333333333332</v>
      </c>
      <c r="AB66" s="13">
        <f t="shared" si="14"/>
        <v>265.89499999999998</v>
      </c>
      <c r="AC66" s="13">
        <f t="shared" si="15"/>
        <v>354.52666666666664</v>
      </c>
      <c r="AD66" s="14">
        <f>BASIS!L66</f>
        <v>443.1583333333333</v>
      </c>
    </row>
    <row r="67" spans="1:30" x14ac:dyDescent="0.25">
      <c r="A67" s="12">
        <v>72</v>
      </c>
      <c r="B67" s="13">
        <f t="shared" si="0"/>
        <v>84.744000000000014</v>
      </c>
      <c r="C67" s="13">
        <f t="shared" si="1"/>
        <v>169.48800000000003</v>
      </c>
      <c r="D67" s="13">
        <f t="shared" si="2"/>
        <v>254.232</v>
      </c>
      <c r="E67" s="13">
        <f t="shared" si="3"/>
        <v>338.97600000000006</v>
      </c>
      <c r="F67" s="14">
        <f>BASIS!E67</f>
        <v>423.72</v>
      </c>
      <c r="I67" s="12">
        <v>72</v>
      </c>
      <c r="J67" s="13">
        <f t="shared" si="4"/>
        <v>84.744000000000014</v>
      </c>
      <c r="K67" s="13">
        <f t="shared" si="5"/>
        <v>169.48800000000003</v>
      </c>
      <c r="L67" s="13">
        <f t="shared" si="6"/>
        <v>254.232</v>
      </c>
      <c r="M67" s="13">
        <f t="shared" si="7"/>
        <v>338.97600000000006</v>
      </c>
      <c r="N67" s="14">
        <f>BASIS!E67</f>
        <v>423.72</v>
      </c>
      <c r="Q67" s="12">
        <v>72</v>
      </c>
      <c r="R67" s="13">
        <f t="shared" si="8"/>
        <v>89.88000000000001</v>
      </c>
      <c r="S67" s="13">
        <f t="shared" si="9"/>
        <v>179.76000000000002</v>
      </c>
      <c r="T67" s="13">
        <f t="shared" si="10"/>
        <v>269.64</v>
      </c>
      <c r="U67" s="13">
        <f t="shared" si="11"/>
        <v>359.52000000000004</v>
      </c>
      <c r="V67" s="14">
        <f>BASIS!L67</f>
        <v>449.40000000000003</v>
      </c>
      <c r="Y67" s="12">
        <v>72</v>
      </c>
      <c r="Z67" s="13">
        <f t="shared" si="12"/>
        <v>89.88000000000001</v>
      </c>
      <c r="AA67" s="13">
        <f t="shared" si="13"/>
        <v>179.76000000000002</v>
      </c>
      <c r="AB67" s="13">
        <f t="shared" si="14"/>
        <v>269.64</v>
      </c>
      <c r="AC67" s="13">
        <f t="shared" si="15"/>
        <v>359.52000000000004</v>
      </c>
      <c r="AD67" s="14">
        <f>BASIS!L67</f>
        <v>449.40000000000003</v>
      </c>
    </row>
    <row r="68" spans="1:30" x14ac:dyDescent="0.25">
      <c r="A68" s="12">
        <v>73</v>
      </c>
      <c r="B68" s="13">
        <f t="shared" si="0"/>
        <v>85.921000000000006</v>
      </c>
      <c r="C68" s="13">
        <f t="shared" si="1"/>
        <v>171.84200000000001</v>
      </c>
      <c r="D68" s="13">
        <f t="shared" si="2"/>
        <v>257.76299999999998</v>
      </c>
      <c r="E68" s="13">
        <f t="shared" si="3"/>
        <v>343.68400000000003</v>
      </c>
      <c r="F68" s="14">
        <f>BASIS!E68</f>
        <v>429.60500000000002</v>
      </c>
      <c r="I68" s="12">
        <v>73</v>
      </c>
      <c r="J68" s="13">
        <f t="shared" si="4"/>
        <v>85.921000000000006</v>
      </c>
      <c r="K68" s="13">
        <f t="shared" si="5"/>
        <v>171.84200000000001</v>
      </c>
      <c r="L68" s="13">
        <f t="shared" si="6"/>
        <v>257.76299999999998</v>
      </c>
      <c r="M68" s="13">
        <f t="shared" si="7"/>
        <v>343.68400000000003</v>
      </c>
      <c r="N68" s="14">
        <f>BASIS!E68</f>
        <v>429.60500000000002</v>
      </c>
      <c r="Q68" s="12">
        <v>73</v>
      </c>
      <c r="R68" s="13">
        <f t="shared" si="8"/>
        <v>91.12833333333333</v>
      </c>
      <c r="S68" s="13">
        <f t="shared" si="9"/>
        <v>182.25666666666666</v>
      </c>
      <c r="T68" s="13">
        <f t="shared" si="10"/>
        <v>273.38499999999999</v>
      </c>
      <c r="U68" s="13">
        <f t="shared" si="11"/>
        <v>364.51333333333332</v>
      </c>
      <c r="V68" s="14">
        <f>BASIS!L68</f>
        <v>455.64166666666665</v>
      </c>
      <c r="Y68" s="12">
        <v>73</v>
      </c>
      <c r="Z68" s="13">
        <f t="shared" si="12"/>
        <v>91.12833333333333</v>
      </c>
      <c r="AA68" s="13">
        <f t="shared" si="13"/>
        <v>182.25666666666666</v>
      </c>
      <c r="AB68" s="13">
        <f t="shared" si="14"/>
        <v>273.38499999999999</v>
      </c>
      <c r="AC68" s="13">
        <f t="shared" si="15"/>
        <v>364.51333333333332</v>
      </c>
      <c r="AD68" s="14">
        <f>BASIS!L68</f>
        <v>455.64166666666665</v>
      </c>
    </row>
    <row r="69" spans="1:30" x14ac:dyDescent="0.25">
      <c r="A69" s="12">
        <v>74</v>
      </c>
      <c r="B69" s="13">
        <f t="shared" si="0"/>
        <v>87.098000000000013</v>
      </c>
      <c r="C69" s="13">
        <f t="shared" si="1"/>
        <v>174.19600000000003</v>
      </c>
      <c r="D69" s="13">
        <f t="shared" si="2"/>
        <v>261.29399999999998</v>
      </c>
      <c r="E69" s="13">
        <f t="shared" si="3"/>
        <v>348.39200000000005</v>
      </c>
      <c r="F69" s="14">
        <f>BASIS!E69</f>
        <v>435.49</v>
      </c>
      <c r="I69" s="12">
        <v>74</v>
      </c>
      <c r="J69" s="13">
        <f t="shared" si="4"/>
        <v>87.098000000000013</v>
      </c>
      <c r="K69" s="13">
        <f t="shared" si="5"/>
        <v>174.19600000000003</v>
      </c>
      <c r="L69" s="13">
        <f t="shared" si="6"/>
        <v>261.29399999999998</v>
      </c>
      <c r="M69" s="13">
        <f t="shared" si="7"/>
        <v>348.39200000000005</v>
      </c>
      <c r="N69" s="14">
        <f>BASIS!E69</f>
        <v>435.49</v>
      </c>
      <c r="Q69" s="12">
        <v>74</v>
      </c>
      <c r="R69" s="13">
        <f t="shared" si="8"/>
        <v>92.376666666666665</v>
      </c>
      <c r="S69" s="13">
        <f t="shared" si="9"/>
        <v>184.75333333333333</v>
      </c>
      <c r="T69" s="13">
        <f t="shared" si="10"/>
        <v>277.12999999999994</v>
      </c>
      <c r="U69" s="13">
        <f t="shared" si="11"/>
        <v>369.50666666666666</v>
      </c>
      <c r="V69" s="14">
        <f>BASIS!L69</f>
        <v>461.88333333333327</v>
      </c>
      <c r="Y69" s="12">
        <v>74</v>
      </c>
      <c r="Z69" s="13">
        <f t="shared" si="12"/>
        <v>92.376666666666665</v>
      </c>
      <c r="AA69" s="13">
        <f t="shared" si="13"/>
        <v>184.75333333333333</v>
      </c>
      <c r="AB69" s="13">
        <f t="shared" si="14"/>
        <v>277.12999999999994</v>
      </c>
      <c r="AC69" s="13">
        <f t="shared" si="15"/>
        <v>369.50666666666666</v>
      </c>
      <c r="AD69" s="14">
        <f>BASIS!L69</f>
        <v>461.88333333333327</v>
      </c>
    </row>
    <row r="70" spans="1:30" x14ac:dyDescent="0.25">
      <c r="A70" s="12">
        <v>75</v>
      </c>
      <c r="B70" s="13">
        <f t="shared" si="0"/>
        <v>88.275000000000006</v>
      </c>
      <c r="C70" s="13">
        <f t="shared" si="1"/>
        <v>176.55</v>
      </c>
      <c r="D70" s="13">
        <f t="shared" si="2"/>
        <v>264.82499999999999</v>
      </c>
      <c r="E70" s="13">
        <f t="shared" si="3"/>
        <v>353.1</v>
      </c>
      <c r="F70" s="14">
        <f>BASIS!E70</f>
        <v>441.375</v>
      </c>
      <c r="I70" s="12">
        <v>75</v>
      </c>
      <c r="J70" s="13">
        <f t="shared" si="4"/>
        <v>88.275000000000006</v>
      </c>
      <c r="K70" s="13">
        <f t="shared" si="5"/>
        <v>176.55</v>
      </c>
      <c r="L70" s="13">
        <f t="shared" si="6"/>
        <v>264.82499999999999</v>
      </c>
      <c r="M70" s="13">
        <f t="shared" si="7"/>
        <v>353.1</v>
      </c>
      <c r="N70" s="14">
        <f>BASIS!E70</f>
        <v>441.375</v>
      </c>
      <c r="Q70" s="12">
        <v>75</v>
      </c>
      <c r="R70" s="13">
        <f t="shared" si="8"/>
        <v>93.625</v>
      </c>
      <c r="S70" s="13">
        <f t="shared" si="9"/>
        <v>187.25</v>
      </c>
      <c r="T70" s="13">
        <f t="shared" si="10"/>
        <v>280.875</v>
      </c>
      <c r="U70" s="13">
        <f t="shared" si="11"/>
        <v>374.5</v>
      </c>
      <c r="V70" s="14">
        <f>BASIS!L70</f>
        <v>468.125</v>
      </c>
      <c r="Y70" s="12">
        <v>75</v>
      </c>
      <c r="Z70" s="13">
        <f t="shared" si="12"/>
        <v>93.625</v>
      </c>
      <c r="AA70" s="13">
        <f t="shared" si="13"/>
        <v>187.25</v>
      </c>
      <c r="AB70" s="13">
        <f t="shared" si="14"/>
        <v>280.875</v>
      </c>
      <c r="AC70" s="13">
        <f t="shared" si="15"/>
        <v>374.5</v>
      </c>
      <c r="AD70" s="14">
        <f>BASIS!L70</f>
        <v>468.125</v>
      </c>
    </row>
    <row r="71" spans="1:30" x14ac:dyDescent="0.25">
      <c r="A71" s="12">
        <v>76</v>
      </c>
      <c r="B71" s="13">
        <f t="shared" ref="B71:B89" si="16">F71*20%</f>
        <v>89.452000000000012</v>
      </c>
      <c r="C71" s="13">
        <f t="shared" ref="C71:C89" si="17">F71*40%</f>
        <v>178.90400000000002</v>
      </c>
      <c r="D71" s="13">
        <f t="shared" ref="D71:D88" si="18">F71*60%</f>
        <v>268.35599999999999</v>
      </c>
      <c r="E71" s="13">
        <f t="shared" ref="E71:E89" si="19">F71*80%</f>
        <v>357.80800000000005</v>
      </c>
      <c r="F71" s="14">
        <f>BASIS!E71</f>
        <v>447.26000000000005</v>
      </c>
      <c r="I71" s="12">
        <v>76</v>
      </c>
      <c r="J71" s="13">
        <f t="shared" ref="J71:J90" si="20">N71*20%</f>
        <v>89.452000000000012</v>
      </c>
      <c r="K71" s="13">
        <f t="shared" ref="K71:K90" si="21">N71*40%</f>
        <v>178.90400000000002</v>
      </c>
      <c r="L71" s="13">
        <f t="shared" ref="L71:L90" si="22">N71*60%</f>
        <v>268.35599999999999</v>
      </c>
      <c r="M71" s="13">
        <f t="shared" ref="M71:M90" si="23">N71*80%</f>
        <v>357.80800000000005</v>
      </c>
      <c r="N71" s="14">
        <f>BASIS!E71</f>
        <v>447.26000000000005</v>
      </c>
      <c r="Q71" s="12">
        <v>76</v>
      </c>
      <c r="R71" s="13">
        <f t="shared" ref="R71:R89" si="24">V71*20%</f>
        <v>94.873333333333335</v>
      </c>
      <c r="S71" s="13">
        <f t="shared" ref="S71:S89" si="25">V71*40%</f>
        <v>189.74666666666667</v>
      </c>
      <c r="T71" s="13">
        <f t="shared" ref="T71:T89" si="26">V71*60%</f>
        <v>284.61999999999995</v>
      </c>
      <c r="U71" s="13">
        <f t="shared" ref="U71:U89" si="27">V71*80%</f>
        <v>379.49333333333334</v>
      </c>
      <c r="V71" s="14">
        <f>BASIS!L71</f>
        <v>474.36666666666662</v>
      </c>
      <c r="Y71" s="12">
        <v>76</v>
      </c>
      <c r="Z71" s="13">
        <f t="shared" ref="Z71:Z90" si="28">AD71*20%</f>
        <v>94.873333333333335</v>
      </c>
      <c r="AA71" s="13">
        <f t="shared" ref="AA71:AA90" si="29">AD71*40%</f>
        <v>189.74666666666667</v>
      </c>
      <c r="AB71" s="13">
        <f t="shared" ref="AB71:AB90" si="30">AD71*60%</f>
        <v>284.61999999999995</v>
      </c>
      <c r="AC71" s="13">
        <f t="shared" ref="AC71:AC90" si="31">AD71*80%</f>
        <v>379.49333333333334</v>
      </c>
      <c r="AD71" s="14">
        <f>BASIS!L71</f>
        <v>474.36666666666662</v>
      </c>
    </row>
    <row r="72" spans="1:30" x14ac:dyDescent="0.25">
      <c r="A72" s="12">
        <v>77</v>
      </c>
      <c r="B72" s="13">
        <f t="shared" si="16"/>
        <v>90.629000000000005</v>
      </c>
      <c r="C72" s="13">
        <f t="shared" si="17"/>
        <v>181.25800000000001</v>
      </c>
      <c r="D72" s="13">
        <f t="shared" si="18"/>
        <v>271.887</v>
      </c>
      <c r="E72" s="13">
        <f t="shared" si="19"/>
        <v>362.51600000000002</v>
      </c>
      <c r="F72" s="14">
        <f>BASIS!E72</f>
        <v>453.14499999999998</v>
      </c>
      <c r="I72" s="12">
        <v>77</v>
      </c>
      <c r="J72" s="13">
        <f t="shared" si="20"/>
        <v>90.629000000000005</v>
      </c>
      <c r="K72" s="13">
        <f t="shared" si="21"/>
        <v>181.25800000000001</v>
      </c>
      <c r="L72" s="13">
        <f t="shared" si="22"/>
        <v>271.887</v>
      </c>
      <c r="M72" s="13">
        <f t="shared" si="23"/>
        <v>362.51600000000002</v>
      </c>
      <c r="N72" s="14">
        <f>BASIS!E72</f>
        <v>453.14499999999998</v>
      </c>
      <c r="Q72" s="12">
        <v>77</v>
      </c>
      <c r="R72" s="13">
        <f t="shared" si="24"/>
        <v>96.12166666666667</v>
      </c>
      <c r="S72" s="13">
        <f t="shared" si="25"/>
        <v>192.24333333333334</v>
      </c>
      <c r="T72" s="13">
        <f t="shared" si="26"/>
        <v>288.36500000000001</v>
      </c>
      <c r="U72" s="13">
        <f t="shared" si="27"/>
        <v>384.48666666666668</v>
      </c>
      <c r="V72" s="14">
        <f>BASIS!L72</f>
        <v>480.60833333333335</v>
      </c>
      <c r="Y72" s="12">
        <v>77</v>
      </c>
      <c r="Z72" s="13">
        <f t="shared" si="28"/>
        <v>96.12166666666667</v>
      </c>
      <c r="AA72" s="13">
        <f t="shared" si="29"/>
        <v>192.24333333333334</v>
      </c>
      <c r="AB72" s="13">
        <f t="shared" si="30"/>
        <v>288.36500000000001</v>
      </c>
      <c r="AC72" s="13">
        <f t="shared" si="31"/>
        <v>384.48666666666668</v>
      </c>
      <c r="AD72" s="14">
        <f>BASIS!L72</f>
        <v>480.60833333333335</v>
      </c>
    </row>
    <row r="73" spans="1:30" x14ac:dyDescent="0.25">
      <c r="A73" s="12">
        <v>78</v>
      </c>
      <c r="B73" s="13">
        <f t="shared" si="16"/>
        <v>91.806000000000012</v>
      </c>
      <c r="C73" s="13">
        <f t="shared" si="17"/>
        <v>183.61200000000002</v>
      </c>
      <c r="D73" s="13">
        <f t="shared" si="18"/>
        <v>275.41800000000001</v>
      </c>
      <c r="E73" s="13">
        <f t="shared" si="19"/>
        <v>367.22400000000005</v>
      </c>
      <c r="F73" s="14">
        <f>BASIS!E73</f>
        <v>459.03000000000003</v>
      </c>
      <c r="I73" s="12">
        <v>78</v>
      </c>
      <c r="J73" s="13">
        <f t="shared" si="20"/>
        <v>91.806000000000012</v>
      </c>
      <c r="K73" s="13">
        <f t="shared" si="21"/>
        <v>183.61200000000002</v>
      </c>
      <c r="L73" s="13">
        <f t="shared" si="22"/>
        <v>275.41800000000001</v>
      </c>
      <c r="M73" s="13">
        <f t="shared" si="23"/>
        <v>367.22400000000005</v>
      </c>
      <c r="N73" s="14">
        <f>BASIS!E73</f>
        <v>459.03000000000003</v>
      </c>
      <c r="Q73" s="12">
        <v>78</v>
      </c>
      <c r="R73" s="13">
        <f t="shared" si="24"/>
        <v>97.37</v>
      </c>
      <c r="S73" s="13">
        <f t="shared" si="25"/>
        <v>194.74</v>
      </c>
      <c r="T73" s="13">
        <f t="shared" si="26"/>
        <v>292.10999999999996</v>
      </c>
      <c r="U73" s="13">
        <f t="shared" si="27"/>
        <v>389.48</v>
      </c>
      <c r="V73" s="14">
        <f>BASIS!L73</f>
        <v>486.84999999999997</v>
      </c>
      <c r="Y73" s="12">
        <v>78</v>
      </c>
      <c r="Z73" s="13">
        <f t="shared" si="28"/>
        <v>97.37</v>
      </c>
      <c r="AA73" s="13">
        <f t="shared" si="29"/>
        <v>194.74</v>
      </c>
      <c r="AB73" s="13">
        <f t="shared" si="30"/>
        <v>292.10999999999996</v>
      </c>
      <c r="AC73" s="13">
        <f t="shared" si="31"/>
        <v>389.48</v>
      </c>
      <c r="AD73" s="14">
        <f>BASIS!L73</f>
        <v>486.84999999999997</v>
      </c>
    </row>
    <row r="74" spans="1:30" x14ac:dyDescent="0.25">
      <c r="A74" s="12">
        <v>79</v>
      </c>
      <c r="B74" s="13">
        <f t="shared" si="16"/>
        <v>92.983000000000004</v>
      </c>
      <c r="C74" s="13">
        <f t="shared" si="17"/>
        <v>185.96600000000001</v>
      </c>
      <c r="D74" s="13">
        <f t="shared" si="18"/>
        <v>278.94900000000001</v>
      </c>
      <c r="E74" s="13">
        <f t="shared" si="19"/>
        <v>371.93200000000002</v>
      </c>
      <c r="F74" s="14">
        <f>BASIS!E74</f>
        <v>464.91500000000002</v>
      </c>
      <c r="I74" s="12">
        <v>79</v>
      </c>
      <c r="J74" s="13">
        <f t="shared" si="20"/>
        <v>92.983000000000004</v>
      </c>
      <c r="K74" s="13">
        <f t="shared" si="21"/>
        <v>185.96600000000001</v>
      </c>
      <c r="L74" s="13">
        <f t="shared" si="22"/>
        <v>278.94900000000001</v>
      </c>
      <c r="M74" s="13">
        <f t="shared" si="23"/>
        <v>371.93200000000002</v>
      </c>
      <c r="N74" s="14">
        <f>BASIS!E74</f>
        <v>464.91500000000002</v>
      </c>
      <c r="Q74" s="12">
        <v>79</v>
      </c>
      <c r="R74" s="13">
        <f t="shared" si="24"/>
        <v>98.618333333333339</v>
      </c>
      <c r="S74" s="13">
        <f t="shared" si="25"/>
        <v>197.23666666666668</v>
      </c>
      <c r="T74" s="13">
        <f t="shared" si="26"/>
        <v>295.85499999999996</v>
      </c>
      <c r="U74" s="13">
        <f t="shared" si="27"/>
        <v>394.47333333333336</v>
      </c>
      <c r="V74" s="14">
        <f>BASIS!L74</f>
        <v>493.09166666666664</v>
      </c>
      <c r="Y74" s="12">
        <v>79</v>
      </c>
      <c r="Z74" s="13">
        <f t="shared" si="28"/>
        <v>98.618333333333339</v>
      </c>
      <c r="AA74" s="13">
        <f t="shared" si="29"/>
        <v>197.23666666666668</v>
      </c>
      <c r="AB74" s="13">
        <f t="shared" si="30"/>
        <v>295.85499999999996</v>
      </c>
      <c r="AC74" s="13">
        <f t="shared" si="31"/>
        <v>394.47333333333336</v>
      </c>
      <c r="AD74" s="14">
        <f>BASIS!L74</f>
        <v>493.09166666666664</v>
      </c>
    </row>
    <row r="75" spans="1:30" x14ac:dyDescent="0.25">
      <c r="A75" s="12">
        <v>80</v>
      </c>
      <c r="B75" s="13">
        <f t="shared" si="16"/>
        <v>94.160000000000011</v>
      </c>
      <c r="C75" s="13">
        <f t="shared" si="17"/>
        <v>188.32000000000002</v>
      </c>
      <c r="D75" s="13">
        <f t="shared" si="18"/>
        <v>282.48</v>
      </c>
      <c r="E75" s="13">
        <f t="shared" si="19"/>
        <v>376.64000000000004</v>
      </c>
      <c r="F75" s="14">
        <f>BASIS!E75</f>
        <v>470.8</v>
      </c>
      <c r="I75" s="12">
        <v>80</v>
      </c>
      <c r="J75" s="13">
        <f t="shared" si="20"/>
        <v>94.160000000000011</v>
      </c>
      <c r="K75" s="13">
        <f t="shared" si="21"/>
        <v>188.32000000000002</v>
      </c>
      <c r="L75" s="13">
        <f t="shared" si="22"/>
        <v>282.48</v>
      </c>
      <c r="M75" s="13">
        <f t="shared" si="23"/>
        <v>376.64000000000004</v>
      </c>
      <c r="N75" s="14">
        <f>BASIS!E75</f>
        <v>470.8</v>
      </c>
      <c r="Q75" s="12">
        <v>80</v>
      </c>
      <c r="R75" s="13">
        <f t="shared" si="24"/>
        <v>99.866666666666674</v>
      </c>
      <c r="S75" s="13">
        <f t="shared" si="25"/>
        <v>199.73333333333335</v>
      </c>
      <c r="T75" s="13">
        <f t="shared" si="26"/>
        <v>299.59999999999997</v>
      </c>
      <c r="U75" s="13">
        <f t="shared" si="27"/>
        <v>399.4666666666667</v>
      </c>
      <c r="V75" s="14">
        <f>BASIS!L75</f>
        <v>499.33333333333331</v>
      </c>
      <c r="Y75" s="12">
        <v>80</v>
      </c>
      <c r="Z75" s="13">
        <f t="shared" si="28"/>
        <v>99.866666666666674</v>
      </c>
      <c r="AA75" s="13">
        <f t="shared" si="29"/>
        <v>199.73333333333335</v>
      </c>
      <c r="AB75" s="13">
        <f t="shared" si="30"/>
        <v>299.59999999999997</v>
      </c>
      <c r="AC75" s="13">
        <f t="shared" si="31"/>
        <v>399.4666666666667</v>
      </c>
      <c r="AD75" s="14">
        <f>BASIS!L75</f>
        <v>499.33333333333331</v>
      </c>
    </row>
    <row r="76" spans="1:30" x14ac:dyDescent="0.25">
      <c r="A76" s="12">
        <v>81</v>
      </c>
      <c r="B76" s="13">
        <f t="shared" si="16"/>
        <v>95.337000000000003</v>
      </c>
      <c r="C76" s="13">
        <f t="shared" si="17"/>
        <v>190.67400000000001</v>
      </c>
      <c r="D76" s="13">
        <f t="shared" si="18"/>
        <v>286.01099999999997</v>
      </c>
      <c r="E76" s="13">
        <f t="shared" si="19"/>
        <v>381.34800000000001</v>
      </c>
      <c r="F76" s="14">
        <f>BASIS!E76</f>
        <v>476.685</v>
      </c>
      <c r="I76" s="12">
        <v>81</v>
      </c>
      <c r="J76" s="13">
        <f t="shared" si="20"/>
        <v>95.337000000000003</v>
      </c>
      <c r="K76" s="13">
        <f t="shared" si="21"/>
        <v>190.67400000000001</v>
      </c>
      <c r="L76" s="13">
        <f t="shared" si="22"/>
        <v>286.01099999999997</v>
      </c>
      <c r="M76" s="13">
        <f t="shared" si="23"/>
        <v>381.34800000000001</v>
      </c>
      <c r="N76" s="14">
        <f>BASIS!E76</f>
        <v>476.685</v>
      </c>
      <c r="Q76" s="12">
        <v>81</v>
      </c>
      <c r="R76" s="13">
        <f t="shared" si="24"/>
        <v>101.11500000000001</v>
      </c>
      <c r="S76" s="13">
        <f t="shared" si="25"/>
        <v>202.23000000000002</v>
      </c>
      <c r="T76" s="13">
        <f t="shared" si="26"/>
        <v>303.34499999999997</v>
      </c>
      <c r="U76" s="13">
        <f t="shared" si="27"/>
        <v>404.46000000000004</v>
      </c>
      <c r="V76" s="14">
        <f>BASIS!L76</f>
        <v>505.57499999999999</v>
      </c>
      <c r="Y76" s="12">
        <v>81</v>
      </c>
      <c r="Z76" s="13">
        <f t="shared" si="28"/>
        <v>101.11500000000001</v>
      </c>
      <c r="AA76" s="13">
        <f t="shared" si="29"/>
        <v>202.23000000000002</v>
      </c>
      <c r="AB76" s="13">
        <f t="shared" si="30"/>
        <v>303.34499999999997</v>
      </c>
      <c r="AC76" s="13">
        <f t="shared" si="31"/>
        <v>404.46000000000004</v>
      </c>
      <c r="AD76" s="14">
        <f>BASIS!L76</f>
        <v>505.57499999999999</v>
      </c>
    </row>
    <row r="77" spans="1:30" x14ac:dyDescent="0.25">
      <c r="A77" s="12">
        <v>82</v>
      </c>
      <c r="B77" s="13">
        <f t="shared" si="16"/>
        <v>96.51400000000001</v>
      </c>
      <c r="C77" s="13">
        <f t="shared" si="17"/>
        <v>193.02800000000002</v>
      </c>
      <c r="D77" s="13">
        <f t="shared" si="18"/>
        <v>289.54199999999997</v>
      </c>
      <c r="E77" s="13">
        <f t="shared" si="19"/>
        <v>386.05600000000004</v>
      </c>
      <c r="F77" s="14">
        <f>BASIS!E77</f>
        <v>482.57</v>
      </c>
      <c r="I77" s="12">
        <v>82</v>
      </c>
      <c r="J77" s="13">
        <f t="shared" si="20"/>
        <v>96.51400000000001</v>
      </c>
      <c r="K77" s="13">
        <f t="shared" si="21"/>
        <v>193.02800000000002</v>
      </c>
      <c r="L77" s="13">
        <f t="shared" si="22"/>
        <v>289.54199999999997</v>
      </c>
      <c r="M77" s="13">
        <f t="shared" si="23"/>
        <v>386.05600000000004</v>
      </c>
      <c r="N77" s="14">
        <f>BASIS!E77</f>
        <v>482.57</v>
      </c>
      <c r="Q77" s="12">
        <v>82</v>
      </c>
      <c r="R77" s="13">
        <f t="shared" si="24"/>
        <v>102.36333333333334</v>
      </c>
      <c r="S77" s="13">
        <f t="shared" si="25"/>
        <v>204.72666666666669</v>
      </c>
      <c r="T77" s="13">
        <f t="shared" si="26"/>
        <v>307.08999999999997</v>
      </c>
      <c r="U77" s="13">
        <f t="shared" si="27"/>
        <v>409.45333333333338</v>
      </c>
      <c r="V77" s="14">
        <f>BASIS!L77</f>
        <v>511.81666666666666</v>
      </c>
      <c r="Y77" s="12">
        <v>82</v>
      </c>
      <c r="Z77" s="13">
        <f t="shared" si="28"/>
        <v>102.36333333333334</v>
      </c>
      <c r="AA77" s="13">
        <f t="shared" si="29"/>
        <v>204.72666666666669</v>
      </c>
      <c r="AB77" s="13">
        <f t="shared" si="30"/>
        <v>307.08999999999997</v>
      </c>
      <c r="AC77" s="13">
        <f t="shared" si="31"/>
        <v>409.45333333333338</v>
      </c>
      <c r="AD77" s="14">
        <f>BASIS!L77</f>
        <v>511.81666666666666</v>
      </c>
    </row>
    <row r="78" spans="1:30" x14ac:dyDescent="0.25">
      <c r="A78" s="12">
        <v>83</v>
      </c>
      <c r="B78" s="13">
        <f t="shared" si="16"/>
        <v>97.691000000000003</v>
      </c>
      <c r="C78" s="13">
        <f t="shared" si="17"/>
        <v>195.38200000000001</v>
      </c>
      <c r="D78" s="13">
        <f t="shared" si="18"/>
        <v>293.07299999999998</v>
      </c>
      <c r="E78" s="13">
        <f t="shared" si="19"/>
        <v>390.76400000000001</v>
      </c>
      <c r="F78" s="14">
        <f>BASIS!E78</f>
        <v>488.45499999999998</v>
      </c>
      <c r="I78" s="12">
        <v>83</v>
      </c>
      <c r="J78" s="13">
        <f t="shared" si="20"/>
        <v>97.691000000000003</v>
      </c>
      <c r="K78" s="13">
        <f t="shared" si="21"/>
        <v>195.38200000000001</v>
      </c>
      <c r="L78" s="13">
        <f t="shared" si="22"/>
        <v>293.07299999999998</v>
      </c>
      <c r="M78" s="13">
        <f t="shared" si="23"/>
        <v>390.76400000000001</v>
      </c>
      <c r="N78" s="14">
        <f>BASIS!E78</f>
        <v>488.45499999999998</v>
      </c>
      <c r="Q78" s="12">
        <v>83</v>
      </c>
      <c r="R78" s="13">
        <f t="shared" si="24"/>
        <v>103.61166666666666</v>
      </c>
      <c r="S78" s="13">
        <f t="shared" si="25"/>
        <v>207.22333333333333</v>
      </c>
      <c r="T78" s="13">
        <f t="shared" si="26"/>
        <v>310.83499999999998</v>
      </c>
      <c r="U78" s="13">
        <f t="shared" si="27"/>
        <v>414.44666666666666</v>
      </c>
      <c r="V78" s="14">
        <f>BASIS!L78</f>
        <v>518.05833333333328</v>
      </c>
      <c r="Y78" s="12">
        <v>83</v>
      </c>
      <c r="Z78" s="13">
        <f t="shared" si="28"/>
        <v>103.61166666666666</v>
      </c>
      <c r="AA78" s="13">
        <f t="shared" si="29"/>
        <v>207.22333333333333</v>
      </c>
      <c r="AB78" s="13">
        <f t="shared" si="30"/>
        <v>310.83499999999998</v>
      </c>
      <c r="AC78" s="13">
        <f t="shared" si="31"/>
        <v>414.44666666666666</v>
      </c>
      <c r="AD78" s="14">
        <f>BASIS!L78</f>
        <v>518.05833333333328</v>
      </c>
    </row>
    <row r="79" spans="1:30" x14ac:dyDescent="0.25">
      <c r="A79" s="12">
        <v>84</v>
      </c>
      <c r="B79" s="13">
        <f t="shared" si="16"/>
        <v>98.868000000000023</v>
      </c>
      <c r="C79" s="13">
        <f t="shared" si="17"/>
        <v>197.73600000000005</v>
      </c>
      <c r="D79" s="13">
        <f t="shared" si="18"/>
        <v>296.60400000000004</v>
      </c>
      <c r="E79" s="13">
        <f t="shared" si="19"/>
        <v>395.47200000000009</v>
      </c>
      <c r="F79" s="14">
        <f>BASIS!E79</f>
        <v>494.34000000000009</v>
      </c>
      <c r="I79" s="12">
        <v>84</v>
      </c>
      <c r="J79" s="13">
        <f t="shared" si="20"/>
        <v>98.868000000000023</v>
      </c>
      <c r="K79" s="13">
        <f t="shared" si="21"/>
        <v>197.73600000000005</v>
      </c>
      <c r="L79" s="13">
        <f t="shared" si="22"/>
        <v>296.60400000000004</v>
      </c>
      <c r="M79" s="13">
        <f t="shared" si="23"/>
        <v>395.47200000000009</v>
      </c>
      <c r="N79" s="14">
        <f>BASIS!E79</f>
        <v>494.34000000000009</v>
      </c>
      <c r="Q79" s="12">
        <v>84</v>
      </c>
      <c r="R79" s="13">
        <f t="shared" si="24"/>
        <v>104.86</v>
      </c>
      <c r="S79" s="13">
        <f t="shared" si="25"/>
        <v>209.72</v>
      </c>
      <c r="T79" s="13">
        <f t="shared" si="26"/>
        <v>314.58</v>
      </c>
      <c r="U79" s="13">
        <f t="shared" si="27"/>
        <v>419.44</v>
      </c>
      <c r="V79" s="14">
        <f>BASIS!L79</f>
        <v>524.29999999999995</v>
      </c>
      <c r="Y79" s="12">
        <v>84</v>
      </c>
      <c r="Z79" s="13">
        <f t="shared" si="28"/>
        <v>104.86</v>
      </c>
      <c r="AA79" s="13">
        <f t="shared" si="29"/>
        <v>209.72</v>
      </c>
      <c r="AB79" s="13">
        <f t="shared" si="30"/>
        <v>314.58</v>
      </c>
      <c r="AC79" s="13">
        <f t="shared" si="31"/>
        <v>419.44</v>
      </c>
      <c r="AD79" s="14">
        <f>BASIS!L79</f>
        <v>524.29999999999995</v>
      </c>
    </row>
    <row r="80" spans="1:30" x14ac:dyDescent="0.25">
      <c r="A80" s="12">
        <v>85</v>
      </c>
      <c r="B80" s="13">
        <f t="shared" si="16"/>
        <v>100.045</v>
      </c>
      <c r="C80" s="13">
        <f t="shared" si="17"/>
        <v>200.09</v>
      </c>
      <c r="D80" s="13">
        <f t="shared" si="18"/>
        <v>300.13499999999999</v>
      </c>
      <c r="E80" s="13">
        <f t="shared" si="19"/>
        <v>400.18</v>
      </c>
      <c r="F80" s="14">
        <f>BASIS!E80</f>
        <v>500.22499999999997</v>
      </c>
      <c r="I80" s="12">
        <v>85</v>
      </c>
      <c r="J80" s="13">
        <f t="shared" si="20"/>
        <v>100.045</v>
      </c>
      <c r="K80" s="13">
        <f t="shared" si="21"/>
        <v>200.09</v>
      </c>
      <c r="L80" s="13">
        <f t="shared" si="22"/>
        <v>300.13499999999999</v>
      </c>
      <c r="M80" s="13">
        <f t="shared" si="23"/>
        <v>400.18</v>
      </c>
      <c r="N80" s="14">
        <f>BASIS!E80</f>
        <v>500.22499999999997</v>
      </c>
      <c r="Q80" s="12">
        <v>85</v>
      </c>
      <c r="R80" s="13">
        <f t="shared" si="24"/>
        <v>106.10833333333333</v>
      </c>
      <c r="S80" s="13">
        <f t="shared" si="25"/>
        <v>212.21666666666667</v>
      </c>
      <c r="T80" s="13">
        <f t="shared" si="26"/>
        <v>318.32499999999999</v>
      </c>
      <c r="U80" s="13">
        <f t="shared" si="27"/>
        <v>424.43333333333334</v>
      </c>
      <c r="V80" s="14">
        <f>BASIS!L80</f>
        <v>530.54166666666663</v>
      </c>
      <c r="Y80" s="12">
        <v>85</v>
      </c>
      <c r="Z80" s="13">
        <f t="shared" si="28"/>
        <v>106.10833333333333</v>
      </c>
      <c r="AA80" s="13">
        <f t="shared" si="29"/>
        <v>212.21666666666667</v>
      </c>
      <c r="AB80" s="13">
        <f t="shared" si="30"/>
        <v>318.32499999999999</v>
      </c>
      <c r="AC80" s="13">
        <f t="shared" si="31"/>
        <v>424.43333333333334</v>
      </c>
      <c r="AD80" s="14">
        <f>BASIS!L80</f>
        <v>530.54166666666663</v>
      </c>
    </row>
    <row r="81" spans="1:30" x14ac:dyDescent="0.25">
      <c r="A81" s="12">
        <v>86</v>
      </c>
      <c r="B81" s="13">
        <f t="shared" si="16"/>
        <v>101.22200000000002</v>
      </c>
      <c r="C81" s="13">
        <f t="shared" si="17"/>
        <v>202.44400000000005</v>
      </c>
      <c r="D81" s="13">
        <f t="shared" si="18"/>
        <v>303.66600000000005</v>
      </c>
      <c r="E81" s="13">
        <f t="shared" si="19"/>
        <v>404.88800000000009</v>
      </c>
      <c r="F81" s="14">
        <f>BASIS!E81</f>
        <v>506.11000000000007</v>
      </c>
      <c r="I81" s="12">
        <v>86</v>
      </c>
      <c r="J81" s="13">
        <f t="shared" si="20"/>
        <v>101.22200000000002</v>
      </c>
      <c r="K81" s="13">
        <f t="shared" si="21"/>
        <v>202.44400000000005</v>
      </c>
      <c r="L81" s="13">
        <f t="shared" si="22"/>
        <v>303.66600000000005</v>
      </c>
      <c r="M81" s="13">
        <f t="shared" si="23"/>
        <v>404.88800000000009</v>
      </c>
      <c r="N81" s="14">
        <f>BASIS!E81</f>
        <v>506.11000000000007</v>
      </c>
      <c r="Q81" s="12">
        <v>86</v>
      </c>
      <c r="R81" s="13">
        <f t="shared" si="24"/>
        <v>107.35666666666667</v>
      </c>
      <c r="S81" s="13">
        <f t="shared" si="25"/>
        <v>214.71333333333334</v>
      </c>
      <c r="T81" s="13">
        <f t="shared" si="26"/>
        <v>322.07</v>
      </c>
      <c r="U81" s="13">
        <f t="shared" si="27"/>
        <v>429.42666666666668</v>
      </c>
      <c r="V81" s="14">
        <f>BASIS!L81</f>
        <v>536.7833333333333</v>
      </c>
      <c r="Y81" s="12">
        <v>86</v>
      </c>
      <c r="Z81" s="13">
        <f t="shared" si="28"/>
        <v>107.35666666666667</v>
      </c>
      <c r="AA81" s="13">
        <f t="shared" si="29"/>
        <v>214.71333333333334</v>
      </c>
      <c r="AB81" s="13">
        <f t="shared" si="30"/>
        <v>322.07</v>
      </c>
      <c r="AC81" s="13">
        <f t="shared" si="31"/>
        <v>429.42666666666668</v>
      </c>
      <c r="AD81" s="14">
        <f>BASIS!L81</f>
        <v>536.7833333333333</v>
      </c>
    </row>
    <row r="82" spans="1:30" x14ac:dyDescent="0.25">
      <c r="A82" s="12">
        <v>87</v>
      </c>
      <c r="B82" s="13">
        <f t="shared" si="16"/>
        <v>102.39900000000002</v>
      </c>
      <c r="C82" s="13">
        <f t="shared" si="17"/>
        <v>204.79800000000003</v>
      </c>
      <c r="D82" s="13">
        <f t="shared" si="18"/>
        <v>307.197</v>
      </c>
      <c r="E82" s="13">
        <f t="shared" si="19"/>
        <v>409.59600000000006</v>
      </c>
      <c r="F82" s="14">
        <f>BASIS!E82</f>
        <v>511.99500000000006</v>
      </c>
      <c r="I82" s="12">
        <v>87</v>
      </c>
      <c r="J82" s="13">
        <f t="shared" si="20"/>
        <v>102.39900000000002</v>
      </c>
      <c r="K82" s="13">
        <f t="shared" si="21"/>
        <v>204.79800000000003</v>
      </c>
      <c r="L82" s="13">
        <f t="shared" si="22"/>
        <v>307.197</v>
      </c>
      <c r="M82" s="13">
        <f t="shared" si="23"/>
        <v>409.59600000000006</v>
      </c>
      <c r="N82" s="14">
        <f>BASIS!E82</f>
        <v>511.99500000000006</v>
      </c>
      <c r="Q82" s="12">
        <v>87</v>
      </c>
      <c r="R82" s="13">
        <f t="shared" si="24"/>
        <v>108.605</v>
      </c>
      <c r="S82" s="13">
        <f t="shared" si="25"/>
        <v>217.21</v>
      </c>
      <c r="T82" s="13">
        <f t="shared" si="26"/>
        <v>325.815</v>
      </c>
      <c r="U82" s="13">
        <f t="shared" si="27"/>
        <v>434.42</v>
      </c>
      <c r="V82" s="14">
        <f>BASIS!L82</f>
        <v>543.02499999999998</v>
      </c>
      <c r="Y82" s="12">
        <v>87</v>
      </c>
      <c r="Z82" s="13">
        <f t="shared" si="28"/>
        <v>108.605</v>
      </c>
      <c r="AA82" s="13">
        <f t="shared" si="29"/>
        <v>217.21</v>
      </c>
      <c r="AB82" s="13">
        <f t="shared" si="30"/>
        <v>325.815</v>
      </c>
      <c r="AC82" s="13">
        <f t="shared" si="31"/>
        <v>434.42</v>
      </c>
      <c r="AD82" s="14">
        <f>BASIS!L82</f>
        <v>543.02499999999998</v>
      </c>
    </row>
    <row r="83" spans="1:30" x14ac:dyDescent="0.25">
      <c r="A83" s="12">
        <v>88</v>
      </c>
      <c r="B83" s="13">
        <f t="shared" si="16"/>
        <v>103.57600000000001</v>
      </c>
      <c r="C83" s="13">
        <f t="shared" si="17"/>
        <v>207.15200000000002</v>
      </c>
      <c r="D83" s="13">
        <f t="shared" si="18"/>
        <v>310.72800000000001</v>
      </c>
      <c r="E83" s="13">
        <f t="shared" si="19"/>
        <v>414.30400000000003</v>
      </c>
      <c r="F83" s="14">
        <f>BASIS!E83</f>
        <v>517.88</v>
      </c>
      <c r="I83" s="12">
        <v>88</v>
      </c>
      <c r="J83" s="13">
        <f t="shared" si="20"/>
        <v>103.57600000000001</v>
      </c>
      <c r="K83" s="13">
        <f t="shared" si="21"/>
        <v>207.15200000000002</v>
      </c>
      <c r="L83" s="13">
        <f t="shared" si="22"/>
        <v>310.72800000000001</v>
      </c>
      <c r="M83" s="13">
        <f t="shared" si="23"/>
        <v>414.30400000000003</v>
      </c>
      <c r="N83" s="14">
        <f>BASIS!E83</f>
        <v>517.88</v>
      </c>
      <c r="Q83" s="12">
        <v>88</v>
      </c>
      <c r="R83" s="13">
        <f t="shared" si="24"/>
        <v>109.85333333333334</v>
      </c>
      <c r="S83" s="13">
        <f t="shared" si="25"/>
        <v>219.70666666666668</v>
      </c>
      <c r="T83" s="13">
        <f t="shared" si="26"/>
        <v>329.56</v>
      </c>
      <c r="U83" s="13">
        <f t="shared" si="27"/>
        <v>439.41333333333336</v>
      </c>
      <c r="V83" s="14">
        <f>BASIS!L83</f>
        <v>549.26666666666665</v>
      </c>
      <c r="Y83" s="12">
        <v>88</v>
      </c>
      <c r="Z83" s="13">
        <f t="shared" si="28"/>
        <v>109.85333333333334</v>
      </c>
      <c r="AA83" s="13">
        <f t="shared" si="29"/>
        <v>219.70666666666668</v>
      </c>
      <c r="AB83" s="13">
        <f t="shared" si="30"/>
        <v>329.56</v>
      </c>
      <c r="AC83" s="13">
        <f t="shared" si="31"/>
        <v>439.41333333333336</v>
      </c>
      <c r="AD83" s="14">
        <f>BASIS!L83</f>
        <v>549.26666666666665</v>
      </c>
    </row>
    <row r="84" spans="1:30" x14ac:dyDescent="0.25">
      <c r="A84" s="12">
        <v>89</v>
      </c>
      <c r="B84" s="13">
        <f t="shared" si="16"/>
        <v>104.753</v>
      </c>
      <c r="C84" s="13">
        <f t="shared" si="17"/>
        <v>209.506</v>
      </c>
      <c r="D84" s="13">
        <f t="shared" si="18"/>
        <v>314.25899999999996</v>
      </c>
      <c r="E84" s="13">
        <f t="shared" si="19"/>
        <v>419.012</v>
      </c>
      <c r="F84" s="14">
        <f>BASIS!E84</f>
        <v>523.76499999999999</v>
      </c>
      <c r="I84" s="12">
        <v>89</v>
      </c>
      <c r="J84" s="13">
        <f t="shared" si="20"/>
        <v>104.753</v>
      </c>
      <c r="K84" s="13">
        <f t="shared" si="21"/>
        <v>209.506</v>
      </c>
      <c r="L84" s="13">
        <f t="shared" si="22"/>
        <v>314.25899999999996</v>
      </c>
      <c r="M84" s="13">
        <f t="shared" si="23"/>
        <v>419.012</v>
      </c>
      <c r="N84" s="14">
        <f>BASIS!E84</f>
        <v>523.76499999999999</v>
      </c>
      <c r="Q84" s="12">
        <v>89</v>
      </c>
      <c r="R84" s="13">
        <f t="shared" si="24"/>
        <v>111.10166666666667</v>
      </c>
      <c r="S84" s="13">
        <f t="shared" si="25"/>
        <v>222.20333333333335</v>
      </c>
      <c r="T84" s="13">
        <f t="shared" si="26"/>
        <v>333.30500000000001</v>
      </c>
      <c r="U84" s="13">
        <f t="shared" si="27"/>
        <v>444.40666666666669</v>
      </c>
      <c r="V84" s="14">
        <f>BASIS!L84</f>
        <v>555.50833333333333</v>
      </c>
      <c r="Y84" s="12">
        <v>89</v>
      </c>
      <c r="Z84" s="13">
        <f t="shared" si="28"/>
        <v>111.10166666666667</v>
      </c>
      <c r="AA84" s="13">
        <f t="shared" si="29"/>
        <v>222.20333333333335</v>
      </c>
      <c r="AB84" s="13">
        <f t="shared" si="30"/>
        <v>333.30500000000001</v>
      </c>
      <c r="AC84" s="13">
        <f t="shared" si="31"/>
        <v>444.40666666666669</v>
      </c>
      <c r="AD84" s="14">
        <f>BASIS!L84</f>
        <v>555.50833333333333</v>
      </c>
    </row>
    <row r="85" spans="1:30" x14ac:dyDescent="0.25">
      <c r="A85" s="12">
        <v>90</v>
      </c>
      <c r="B85" s="13">
        <f t="shared" si="16"/>
        <v>105.93</v>
      </c>
      <c r="C85" s="13">
        <f t="shared" si="17"/>
        <v>211.86</v>
      </c>
      <c r="D85" s="13">
        <f t="shared" si="18"/>
        <v>317.78999999999996</v>
      </c>
      <c r="E85" s="13">
        <f t="shared" si="19"/>
        <v>423.72</v>
      </c>
      <c r="F85" s="14">
        <f>BASIS!E85</f>
        <v>529.65</v>
      </c>
      <c r="I85" s="12">
        <v>90</v>
      </c>
      <c r="J85" s="13">
        <f t="shared" si="20"/>
        <v>105.93</v>
      </c>
      <c r="K85" s="13">
        <f t="shared" si="21"/>
        <v>211.86</v>
      </c>
      <c r="L85" s="13">
        <f t="shared" si="22"/>
        <v>317.78999999999996</v>
      </c>
      <c r="M85" s="13">
        <f t="shared" si="23"/>
        <v>423.72</v>
      </c>
      <c r="N85" s="14">
        <f>BASIS!E85</f>
        <v>529.65</v>
      </c>
      <c r="Q85" s="12">
        <v>90</v>
      </c>
      <c r="R85" s="13">
        <f t="shared" si="24"/>
        <v>112.34999999999998</v>
      </c>
      <c r="S85" s="13">
        <f t="shared" si="25"/>
        <v>224.69999999999996</v>
      </c>
      <c r="T85" s="13">
        <f t="shared" si="26"/>
        <v>337.0499999999999</v>
      </c>
      <c r="U85" s="13">
        <f t="shared" si="27"/>
        <v>449.39999999999992</v>
      </c>
      <c r="V85" s="14">
        <f>BASIS!L85</f>
        <v>561.74999999999989</v>
      </c>
      <c r="Y85" s="12">
        <v>90</v>
      </c>
      <c r="Z85" s="13">
        <f t="shared" si="28"/>
        <v>112.34999999999998</v>
      </c>
      <c r="AA85" s="13">
        <f t="shared" si="29"/>
        <v>224.69999999999996</v>
      </c>
      <c r="AB85" s="13">
        <f t="shared" si="30"/>
        <v>337.0499999999999</v>
      </c>
      <c r="AC85" s="13">
        <f t="shared" si="31"/>
        <v>449.39999999999992</v>
      </c>
      <c r="AD85" s="14">
        <f>BASIS!L85</f>
        <v>561.74999999999989</v>
      </c>
    </row>
    <row r="86" spans="1:30" x14ac:dyDescent="0.25">
      <c r="A86" s="12">
        <v>91</v>
      </c>
      <c r="B86" s="13">
        <f t="shared" si="16"/>
        <v>107.107</v>
      </c>
      <c r="C86" s="13">
        <f t="shared" si="17"/>
        <v>214.214</v>
      </c>
      <c r="D86" s="13">
        <f t="shared" si="18"/>
        <v>321.32099999999997</v>
      </c>
      <c r="E86" s="13">
        <f t="shared" si="19"/>
        <v>428.428</v>
      </c>
      <c r="F86" s="14">
        <f>BASIS!E86</f>
        <v>535.53499999999997</v>
      </c>
      <c r="I86" s="12">
        <v>91</v>
      </c>
      <c r="J86" s="13">
        <f t="shared" si="20"/>
        <v>107.107</v>
      </c>
      <c r="K86" s="13">
        <f t="shared" si="21"/>
        <v>214.214</v>
      </c>
      <c r="L86" s="13">
        <f t="shared" si="22"/>
        <v>321.32099999999997</v>
      </c>
      <c r="M86" s="13">
        <f t="shared" si="23"/>
        <v>428.428</v>
      </c>
      <c r="N86" s="14">
        <f>BASIS!E86</f>
        <v>535.53499999999997</v>
      </c>
      <c r="Q86" s="12">
        <v>91</v>
      </c>
      <c r="R86" s="13">
        <f t="shared" si="24"/>
        <v>113.59833333333334</v>
      </c>
      <c r="S86" s="13">
        <f t="shared" si="25"/>
        <v>227.19666666666669</v>
      </c>
      <c r="T86" s="13">
        <f t="shared" si="26"/>
        <v>340.79500000000002</v>
      </c>
      <c r="U86" s="13">
        <f t="shared" si="27"/>
        <v>454.39333333333337</v>
      </c>
      <c r="V86" s="14">
        <f>BASIS!L86</f>
        <v>567.99166666666667</v>
      </c>
      <c r="Y86" s="12">
        <v>91</v>
      </c>
      <c r="Z86" s="13">
        <f t="shared" si="28"/>
        <v>113.59833333333334</v>
      </c>
      <c r="AA86" s="13">
        <f t="shared" si="29"/>
        <v>227.19666666666669</v>
      </c>
      <c r="AB86" s="13">
        <f t="shared" si="30"/>
        <v>340.79500000000002</v>
      </c>
      <c r="AC86" s="13">
        <f t="shared" si="31"/>
        <v>454.39333333333337</v>
      </c>
      <c r="AD86" s="14">
        <f>BASIS!L86</f>
        <v>567.99166666666667</v>
      </c>
    </row>
    <row r="87" spans="1:30" x14ac:dyDescent="0.25">
      <c r="A87" s="12">
        <v>92</v>
      </c>
      <c r="B87" s="13">
        <f t="shared" si="16"/>
        <v>108.28400000000002</v>
      </c>
      <c r="C87" s="13">
        <f t="shared" si="17"/>
        <v>216.56800000000004</v>
      </c>
      <c r="D87" s="13">
        <f t="shared" si="18"/>
        <v>324.85200000000003</v>
      </c>
      <c r="E87" s="13">
        <f t="shared" si="19"/>
        <v>433.13600000000008</v>
      </c>
      <c r="F87" s="14">
        <f>BASIS!E87</f>
        <v>541.42000000000007</v>
      </c>
      <c r="I87" s="12">
        <v>92</v>
      </c>
      <c r="J87" s="13">
        <f t="shared" si="20"/>
        <v>108.28400000000002</v>
      </c>
      <c r="K87" s="13">
        <f t="shared" si="21"/>
        <v>216.56800000000004</v>
      </c>
      <c r="L87" s="13">
        <f t="shared" si="22"/>
        <v>324.85200000000003</v>
      </c>
      <c r="M87" s="13">
        <f t="shared" si="23"/>
        <v>433.13600000000008</v>
      </c>
      <c r="N87" s="14">
        <f>BASIS!E87</f>
        <v>541.42000000000007</v>
      </c>
      <c r="Q87" s="12">
        <v>92</v>
      </c>
      <c r="R87" s="13">
        <f t="shared" si="24"/>
        <v>114.84666666666665</v>
      </c>
      <c r="S87" s="13">
        <f t="shared" si="25"/>
        <v>229.6933333333333</v>
      </c>
      <c r="T87" s="13">
        <f t="shared" si="26"/>
        <v>344.53999999999991</v>
      </c>
      <c r="U87" s="13">
        <f t="shared" si="27"/>
        <v>459.3866666666666</v>
      </c>
      <c r="V87" s="14">
        <f>BASIS!L87</f>
        <v>574.23333333333323</v>
      </c>
      <c r="Y87" s="12">
        <v>92</v>
      </c>
      <c r="Z87" s="13">
        <f t="shared" si="28"/>
        <v>114.84666666666665</v>
      </c>
      <c r="AA87" s="13">
        <f t="shared" si="29"/>
        <v>229.6933333333333</v>
      </c>
      <c r="AB87" s="13">
        <f t="shared" si="30"/>
        <v>344.53999999999991</v>
      </c>
      <c r="AC87" s="13">
        <f t="shared" si="31"/>
        <v>459.3866666666666</v>
      </c>
      <c r="AD87" s="14">
        <f>BASIS!L87</f>
        <v>574.23333333333323</v>
      </c>
    </row>
    <row r="88" spans="1:30" x14ac:dyDescent="0.25">
      <c r="A88" s="12">
        <v>93</v>
      </c>
      <c r="B88" s="13">
        <f t="shared" si="16"/>
        <v>109.461</v>
      </c>
      <c r="C88" s="13">
        <f t="shared" si="17"/>
        <v>218.922</v>
      </c>
      <c r="D88" s="13">
        <f t="shared" si="18"/>
        <v>328.38299999999998</v>
      </c>
      <c r="E88" s="13">
        <f t="shared" si="19"/>
        <v>437.84399999999999</v>
      </c>
      <c r="F88" s="14">
        <f>BASIS!E88</f>
        <v>547.30499999999995</v>
      </c>
      <c r="I88" s="12">
        <v>93</v>
      </c>
      <c r="J88" s="13">
        <f t="shared" si="20"/>
        <v>109.461</v>
      </c>
      <c r="K88" s="13">
        <f t="shared" si="21"/>
        <v>218.922</v>
      </c>
      <c r="L88" s="13">
        <f t="shared" si="22"/>
        <v>328.38299999999998</v>
      </c>
      <c r="M88" s="13">
        <f t="shared" si="23"/>
        <v>437.84399999999999</v>
      </c>
      <c r="N88" s="14">
        <f>BASIS!E88</f>
        <v>547.30499999999995</v>
      </c>
      <c r="Q88" s="12">
        <v>93</v>
      </c>
      <c r="R88" s="13">
        <f t="shared" si="24"/>
        <v>116.09500000000001</v>
      </c>
      <c r="S88" s="13">
        <f t="shared" si="25"/>
        <v>232.19000000000003</v>
      </c>
      <c r="T88" s="13">
        <f t="shared" si="26"/>
        <v>348.28500000000003</v>
      </c>
      <c r="U88" s="13">
        <f t="shared" si="27"/>
        <v>464.38000000000005</v>
      </c>
      <c r="V88" s="14">
        <f>BASIS!L88</f>
        <v>580.47500000000002</v>
      </c>
      <c r="Y88" s="12">
        <v>93</v>
      </c>
      <c r="Z88" s="13">
        <f t="shared" si="28"/>
        <v>116.09500000000001</v>
      </c>
      <c r="AA88" s="13">
        <f t="shared" si="29"/>
        <v>232.19000000000003</v>
      </c>
      <c r="AB88" s="13">
        <f t="shared" si="30"/>
        <v>348.28500000000003</v>
      </c>
      <c r="AC88" s="13">
        <f t="shared" si="31"/>
        <v>464.38000000000005</v>
      </c>
      <c r="AD88" s="14">
        <f>BASIS!L88</f>
        <v>580.47500000000002</v>
      </c>
    </row>
    <row r="89" spans="1:30" ht="15.75" thickBot="1" x14ac:dyDescent="0.3">
      <c r="A89" s="15">
        <v>94</v>
      </c>
      <c r="B89" s="16">
        <f t="shared" si="16"/>
        <v>110.63800000000002</v>
      </c>
      <c r="C89" s="16">
        <f t="shared" si="17"/>
        <v>221.27600000000004</v>
      </c>
      <c r="D89" s="16">
        <f>F89*60%</f>
        <v>331.91400000000004</v>
      </c>
      <c r="E89" s="16">
        <f t="shared" si="19"/>
        <v>442.55200000000008</v>
      </c>
      <c r="F89" s="17">
        <f>BASIS!E89</f>
        <v>553.19000000000005</v>
      </c>
      <c r="I89" s="12">
        <v>94</v>
      </c>
      <c r="J89" s="13">
        <f t="shared" si="20"/>
        <v>110.63800000000002</v>
      </c>
      <c r="K89" s="13">
        <f t="shared" si="21"/>
        <v>221.27600000000004</v>
      </c>
      <c r="L89" s="13">
        <f t="shared" si="22"/>
        <v>331.91400000000004</v>
      </c>
      <c r="M89" s="13">
        <f t="shared" si="23"/>
        <v>442.55200000000008</v>
      </c>
      <c r="N89" s="14">
        <f>BASIS!E89</f>
        <v>553.19000000000005</v>
      </c>
      <c r="Q89" s="15">
        <v>94</v>
      </c>
      <c r="R89" s="16">
        <f t="shared" si="24"/>
        <v>117.34333333333332</v>
      </c>
      <c r="S89" s="16">
        <f t="shared" si="25"/>
        <v>234.68666666666664</v>
      </c>
      <c r="T89" s="16">
        <f t="shared" si="26"/>
        <v>352.02999999999992</v>
      </c>
      <c r="U89" s="16">
        <f t="shared" si="27"/>
        <v>469.37333333333328</v>
      </c>
      <c r="V89" s="14">
        <f>BASIS!L89</f>
        <v>586.71666666666658</v>
      </c>
      <c r="Y89" s="12">
        <v>94</v>
      </c>
      <c r="Z89" s="13">
        <f t="shared" si="28"/>
        <v>117.34333333333332</v>
      </c>
      <c r="AA89" s="13">
        <f t="shared" si="29"/>
        <v>234.68666666666664</v>
      </c>
      <c r="AB89" s="13">
        <f t="shared" si="30"/>
        <v>352.02999999999992</v>
      </c>
      <c r="AC89" s="13">
        <f t="shared" si="31"/>
        <v>469.37333333333328</v>
      </c>
      <c r="AD89" s="14">
        <f>BASIS!L89</f>
        <v>586.71666666666658</v>
      </c>
    </row>
    <row r="90" spans="1:30" x14ac:dyDescent="0.25">
      <c r="I90" s="12">
        <f>BASIS!A95</f>
        <v>95</v>
      </c>
      <c r="J90" s="13">
        <f t="shared" si="20"/>
        <v>111.81500000000001</v>
      </c>
      <c r="K90" s="13">
        <f t="shared" si="21"/>
        <v>223.63000000000002</v>
      </c>
      <c r="L90" s="13">
        <f t="shared" si="22"/>
        <v>335.44499999999999</v>
      </c>
      <c r="M90" s="13">
        <f t="shared" si="23"/>
        <v>447.26000000000005</v>
      </c>
      <c r="N90" s="14">
        <f>BASIS!E95</f>
        <v>559.07500000000005</v>
      </c>
      <c r="Y90" s="12">
        <f>BASIS!H95</f>
        <v>95</v>
      </c>
      <c r="Z90" s="13">
        <f t="shared" si="28"/>
        <v>118.59166666666668</v>
      </c>
      <c r="AA90" s="13">
        <f t="shared" si="29"/>
        <v>237.18333333333337</v>
      </c>
      <c r="AB90" s="13">
        <f t="shared" si="30"/>
        <v>355.77500000000003</v>
      </c>
      <c r="AC90" s="13">
        <f t="shared" si="31"/>
        <v>474.36666666666673</v>
      </c>
      <c r="AD90" s="14">
        <f>BASIS!L95</f>
        <v>592.95833333333337</v>
      </c>
    </row>
    <row r="91" spans="1:30" x14ac:dyDescent="0.25">
      <c r="I91" s="12">
        <f>BASIS!A96</f>
        <v>96</v>
      </c>
      <c r="J91" s="13">
        <f t="shared" ref="J91:J154" si="32">N91*20%</f>
        <v>112.99199999999999</v>
      </c>
      <c r="K91" s="13">
        <f t="shared" ref="K91:K154" si="33">N91*40%</f>
        <v>225.98399999999998</v>
      </c>
      <c r="L91" s="13">
        <f t="shared" ref="L91:L154" si="34">N91*60%</f>
        <v>338.97599999999994</v>
      </c>
      <c r="M91" s="13">
        <f t="shared" ref="M91:M154" si="35">N91*80%</f>
        <v>451.96799999999996</v>
      </c>
      <c r="N91" s="14">
        <f>BASIS!E96</f>
        <v>564.95999999999992</v>
      </c>
      <c r="Y91" s="12">
        <f>BASIS!H96</f>
        <v>96</v>
      </c>
      <c r="Z91" s="13">
        <f t="shared" ref="Z91:Z154" si="36">AD91*20%</f>
        <v>119.83999999999999</v>
      </c>
      <c r="AA91" s="13">
        <f t="shared" ref="AA91:AA154" si="37">AD91*40%</f>
        <v>239.67999999999998</v>
      </c>
      <c r="AB91" s="13">
        <f t="shared" ref="AB91:AB154" si="38">AD91*60%</f>
        <v>359.51999999999992</v>
      </c>
      <c r="AC91" s="13">
        <f t="shared" ref="AC91:AC154" si="39">AD91*80%</f>
        <v>479.35999999999996</v>
      </c>
      <c r="AD91" s="14">
        <f>BASIS!L96</f>
        <v>599.19999999999993</v>
      </c>
    </row>
    <row r="92" spans="1:30" x14ac:dyDescent="0.25">
      <c r="I92" s="12">
        <f>BASIS!A97</f>
        <v>97</v>
      </c>
      <c r="J92" s="13">
        <f t="shared" si="32"/>
        <v>114.16899999999998</v>
      </c>
      <c r="K92" s="13">
        <f t="shared" si="33"/>
        <v>228.33799999999997</v>
      </c>
      <c r="L92" s="13">
        <f t="shared" si="34"/>
        <v>342.50699999999995</v>
      </c>
      <c r="M92" s="13">
        <f t="shared" si="35"/>
        <v>456.67599999999993</v>
      </c>
      <c r="N92" s="14">
        <f>BASIS!E97</f>
        <v>570.84499999999991</v>
      </c>
      <c r="Y92" s="12">
        <f>BASIS!H97</f>
        <v>97</v>
      </c>
      <c r="Z92" s="13">
        <f t="shared" si="36"/>
        <v>121.08833333333332</v>
      </c>
      <c r="AA92" s="13">
        <f t="shared" si="37"/>
        <v>242.17666666666665</v>
      </c>
      <c r="AB92" s="13">
        <f t="shared" si="38"/>
        <v>363.26499999999993</v>
      </c>
      <c r="AC92" s="13">
        <f t="shared" si="39"/>
        <v>484.3533333333333</v>
      </c>
      <c r="AD92" s="14">
        <f>BASIS!L97</f>
        <v>605.44166666666661</v>
      </c>
    </row>
    <row r="93" spans="1:30" x14ac:dyDescent="0.25">
      <c r="I93" s="12">
        <f>BASIS!A98</f>
        <v>98</v>
      </c>
      <c r="J93" s="13">
        <f t="shared" si="32"/>
        <v>115.34600000000003</v>
      </c>
      <c r="K93" s="13">
        <f t="shared" si="33"/>
        <v>230.69200000000006</v>
      </c>
      <c r="L93" s="13">
        <f t="shared" si="34"/>
        <v>346.03800000000007</v>
      </c>
      <c r="M93" s="13">
        <f t="shared" si="35"/>
        <v>461.38400000000013</v>
      </c>
      <c r="N93" s="14">
        <f>BASIS!E98</f>
        <v>576.73000000000013</v>
      </c>
      <c r="Y93" s="12">
        <f>BASIS!H98</f>
        <v>98</v>
      </c>
      <c r="Z93" s="13">
        <f t="shared" si="36"/>
        <v>122.33666666666666</v>
      </c>
      <c r="AA93" s="13">
        <f t="shared" si="37"/>
        <v>244.67333333333332</v>
      </c>
      <c r="AB93" s="13">
        <f t="shared" si="38"/>
        <v>367.00999999999993</v>
      </c>
      <c r="AC93" s="13">
        <f t="shared" si="39"/>
        <v>489.34666666666664</v>
      </c>
      <c r="AD93" s="14">
        <f>BASIS!L98</f>
        <v>611.68333333333328</v>
      </c>
    </row>
    <row r="94" spans="1:30" x14ac:dyDescent="0.25">
      <c r="I94" s="12">
        <f>BASIS!A99</f>
        <v>99</v>
      </c>
      <c r="J94" s="13">
        <f t="shared" si="32"/>
        <v>116.52300000000001</v>
      </c>
      <c r="K94" s="13">
        <f t="shared" si="33"/>
        <v>233.04600000000002</v>
      </c>
      <c r="L94" s="13">
        <f t="shared" si="34"/>
        <v>349.56900000000002</v>
      </c>
      <c r="M94" s="13">
        <f t="shared" si="35"/>
        <v>466.09200000000004</v>
      </c>
      <c r="N94" s="14">
        <f>BASIS!E99</f>
        <v>582.61500000000001</v>
      </c>
      <c r="Y94" s="12">
        <f>BASIS!H99</f>
        <v>99</v>
      </c>
      <c r="Z94" s="13">
        <f t="shared" si="36"/>
        <v>123.58499999999999</v>
      </c>
      <c r="AA94" s="13">
        <f t="shared" si="37"/>
        <v>247.17</v>
      </c>
      <c r="AB94" s="13">
        <f t="shared" si="38"/>
        <v>370.75499999999994</v>
      </c>
      <c r="AC94" s="13">
        <f t="shared" si="39"/>
        <v>494.34</v>
      </c>
      <c r="AD94" s="14">
        <f>BASIS!L99</f>
        <v>617.92499999999995</v>
      </c>
    </row>
    <row r="95" spans="1:30" x14ac:dyDescent="0.25">
      <c r="I95" s="12">
        <f>BASIS!A100</f>
        <v>100</v>
      </c>
      <c r="J95" s="13">
        <f t="shared" si="32"/>
        <v>117.7</v>
      </c>
      <c r="K95" s="13">
        <f t="shared" si="33"/>
        <v>235.4</v>
      </c>
      <c r="L95" s="13">
        <f t="shared" si="34"/>
        <v>353.09999999999997</v>
      </c>
      <c r="M95" s="13">
        <f t="shared" si="35"/>
        <v>470.8</v>
      </c>
      <c r="N95" s="14">
        <f>BASIS!E100</f>
        <v>588.5</v>
      </c>
      <c r="Y95" s="12">
        <f>BASIS!H100</f>
        <v>100</v>
      </c>
      <c r="Z95" s="13">
        <f t="shared" si="36"/>
        <v>124.83333333333333</v>
      </c>
      <c r="AA95" s="13">
        <f t="shared" si="37"/>
        <v>249.66666666666666</v>
      </c>
      <c r="AB95" s="13">
        <f t="shared" si="38"/>
        <v>374.49999999999994</v>
      </c>
      <c r="AC95" s="13">
        <f t="shared" si="39"/>
        <v>499.33333333333331</v>
      </c>
      <c r="AD95" s="14">
        <f>BASIS!L100</f>
        <v>624.16666666666663</v>
      </c>
    </row>
    <row r="96" spans="1:30" x14ac:dyDescent="0.25">
      <c r="I96" s="12">
        <f>BASIS!A101</f>
        <v>101</v>
      </c>
      <c r="J96" s="13">
        <f t="shared" si="32"/>
        <v>118.87700000000001</v>
      </c>
      <c r="K96" s="13">
        <f t="shared" si="33"/>
        <v>237.75400000000002</v>
      </c>
      <c r="L96" s="13">
        <f t="shared" si="34"/>
        <v>356.63099999999997</v>
      </c>
      <c r="M96" s="13">
        <f t="shared" si="35"/>
        <v>475.50800000000004</v>
      </c>
      <c r="N96" s="14">
        <f>BASIS!E101</f>
        <v>594.38499999999999</v>
      </c>
      <c r="Y96" s="12">
        <f>BASIS!H101</f>
        <v>101</v>
      </c>
      <c r="Z96" s="13">
        <f t="shared" si="36"/>
        <v>126.08166666666665</v>
      </c>
      <c r="AA96" s="13">
        <f t="shared" si="37"/>
        <v>252.1633333333333</v>
      </c>
      <c r="AB96" s="13">
        <f t="shared" si="38"/>
        <v>378.24499999999989</v>
      </c>
      <c r="AC96" s="13">
        <f t="shared" si="39"/>
        <v>504.3266666666666</v>
      </c>
      <c r="AD96" s="14">
        <f>BASIS!L101</f>
        <v>630.40833333333319</v>
      </c>
    </row>
    <row r="97" spans="9:30" x14ac:dyDescent="0.25">
      <c r="I97" s="12">
        <f>BASIS!A102</f>
        <v>102</v>
      </c>
      <c r="J97" s="13">
        <f t="shared" si="32"/>
        <v>120.05400000000003</v>
      </c>
      <c r="K97" s="13">
        <f t="shared" si="33"/>
        <v>240.10800000000006</v>
      </c>
      <c r="L97" s="13">
        <f t="shared" si="34"/>
        <v>360.16200000000003</v>
      </c>
      <c r="M97" s="13">
        <f t="shared" si="35"/>
        <v>480.21600000000012</v>
      </c>
      <c r="N97" s="14">
        <f>BASIS!E102</f>
        <v>600.2700000000001</v>
      </c>
      <c r="Y97" s="12">
        <f>BASIS!H102</f>
        <v>102</v>
      </c>
      <c r="Z97" s="13">
        <f t="shared" si="36"/>
        <v>127.33</v>
      </c>
      <c r="AA97" s="13">
        <f t="shared" si="37"/>
        <v>254.66</v>
      </c>
      <c r="AB97" s="13">
        <f t="shared" si="38"/>
        <v>381.98999999999995</v>
      </c>
      <c r="AC97" s="13">
        <f t="shared" si="39"/>
        <v>509.32</v>
      </c>
      <c r="AD97" s="14">
        <f>BASIS!L102</f>
        <v>636.65</v>
      </c>
    </row>
    <row r="98" spans="9:30" x14ac:dyDescent="0.25">
      <c r="I98" s="12">
        <f>BASIS!A103</f>
        <v>103</v>
      </c>
      <c r="J98" s="13">
        <f t="shared" si="32"/>
        <v>121.23100000000002</v>
      </c>
      <c r="K98" s="13">
        <f t="shared" si="33"/>
        <v>242.46200000000005</v>
      </c>
      <c r="L98" s="13">
        <f t="shared" si="34"/>
        <v>363.69300000000004</v>
      </c>
      <c r="M98" s="13">
        <f t="shared" si="35"/>
        <v>484.92400000000009</v>
      </c>
      <c r="N98" s="14">
        <f>BASIS!E103</f>
        <v>606.15500000000009</v>
      </c>
      <c r="Y98" s="12">
        <f>BASIS!H103</f>
        <v>103</v>
      </c>
      <c r="Z98" s="13">
        <f t="shared" si="36"/>
        <v>128.57833333333335</v>
      </c>
      <c r="AA98" s="13">
        <f t="shared" si="37"/>
        <v>257.15666666666669</v>
      </c>
      <c r="AB98" s="13">
        <f t="shared" si="38"/>
        <v>385.73499999999996</v>
      </c>
      <c r="AC98" s="13">
        <f t="shared" si="39"/>
        <v>514.31333333333339</v>
      </c>
      <c r="AD98" s="14">
        <f>BASIS!L103</f>
        <v>642.89166666666665</v>
      </c>
    </row>
    <row r="99" spans="9:30" x14ac:dyDescent="0.25">
      <c r="I99" s="12">
        <f>BASIS!A104</f>
        <v>104</v>
      </c>
      <c r="J99" s="13">
        <f t="shared" si="32"/>
        <v>122.40800000000002</v>
      </c>
      <c r="K99" s="13">
        <f t="shared" si="33"/>
        <v>244.81600000000003</v>
      </c>
      <c r="L99" s="13">
        <f t="shared" si="34"/>
        <v>367.22400000000005</v>
      </c>
      <c r="M99" s="13">
        <f t="shared" si="35"/>
        <v>489.63200000000006</v>
      </c>
      <c r="N99" s="14">
        <f>BASIS!E104</f>
        <v>612.04000000000008</v>
      </c>
      <c r="Y99" s="12">
        <f>BASIS!H104</f>
        <v>104</v>
      </c>
      <c r="Z99" s="13">
        <f t="shared" si="36"/>
        <v>129.82666666666668</v>
      </c>
      <c r="AA99" s="13">
        <f t="shared" si="37"/>
        <v>259.65333333333336</v>
      </c>
      <c r="AB99" s="13">
        <f t="shared" si="38"/>
        <v>389.47999999999996</v>
      </c>
      <c r="AC99" s="13">
        <f t="shared" si="39"/>
        <v>519.30666666666673</v>
      </c>
      <c r="AD99" s="14">
        <f>BASIS!L104</f>
        <v>649.13333333333333</v>
      </c>
    </row>
    <row r="100" spans="9:30" x14ac:dyDescent="0.25">
      <c r="I100" s="12">
        <f>BASIS!A105</f>
        <v>105</v>
      </c>
      <c r="J100" s="13">
        <f t="shared" si="32"/>
        <v>123.58499999999999</v>
      </c>
      <c r="K100" s="13">
        <f t="shared" si="33"/>
        <v>247.17</v>
      </c>
      <c r="L100" s="13">
        <f t="shared" si="34"/>
        <v>370.75499999999994</v>
      </c>
      <c r="M100" s="13">
        <f t="shared" si="35"/>
        <v>494.34</v>
      </c>
      <c r="N100" s="14">
        <f>BASIS!E105</f>
        <v>617.92499999999995</v>
      </c>
      <c r="Y100" s="12">
        <f>BASIS!H105</f>
        <v>105</v>
      </c>
      <c r="Z100" s="13">
        <f t="shared" si="36"/>
        <v>131.07500000000002</v>
      </c>
      <c r="AA100" s="13">
        <f t="shared" si="37"/>
        <v>262.15000000000003</v>
      </c>
      <c r="AB100" s="13">
        <f t="shared" si="38"/>
        <v>393.22499999999997</v>
      </c>
      <c r="AC100" s="13">
        <f t="shared" si="39"/>
        <v>524.30000000000007</v>
      </c>
      <c r="AD100" s="14">
        <f>BASIS!L105</f>
        <v>655.375</v>
      </c>
    </row>
    <row r="101" spans="9:30" x14ac:dyDescent="0.25">
      <c r="I101" s="12">
        <f>BASIS!A106</f>
        <v>106</v>
      </c>
      <c r="J101" s="13">
        <f t="shared" si="32"/>
        <v>124.76200000000001</v>
      </c>
      <c r="K101" s="13">
        <f t="shared" si="33"/>
        <v>249.52400000000003</v>
      </c>
      <c r="L101" s="13">
        <f t="shared" si="34"/>
        <v>374.286</v>
      </c>
      <c r="M101" s="13">
        <f t="shared" si="35"/>
        <v>499.04800000000006</v>
      </c>
      <c r="N101" s="14">
        <f>BASIS!E106</f>
        <v>623.81000000000006</v>
      </c>
      <c r="Y101" s="12">
        <f>BASIS!H106</f>
        <v>106</v>
      </c>
      <c r="Z101" s="13">
        <f t="shared" si="36"/>
        <v>132.32333333333332</v>
      </c>
      <c r="AA101" s="13">
        <f t="shared" si="37"/>
        <v>264.64666666666665</v>
      </c>
      <c r="AB101" s="13">
        <f t="shared" si="38"/>
        <v>396.96999999999991</v>
      </c>
      <c r="AC101" s="13">
        <f t="shared" si="39"/>
        <v>529.29333333333329</v>
      </c>
      <c r="AD101" s="14">
        <f>BASIS!L106</f>
        <v>661.61666666666656</v>
      </c>
    </row>
    <row r="102" spans="9:30" x14ac:dyDescent="0.25">
      <c r="I102" s="12">
        <f>BASIS!A107</f>
        <v>107</v>
      </c>
      <c r="J102" s="13">
        <f t="shared" si="32"/>
        <v>125.93900000000002</v>
      </c>
      <c r="K102" s="13">
        <f t="shared" si="33"/>
        <v>251.87800000000004</v>
      </c>
      <c r="L102" s="13">
        <f t="shared" si="34"/>
        <v>377.81700000000001</v>
      </c>
      <c r="M102" s="13">
        <f t="shared" si="35"/>
        <v>503.75600000000009</v>
      </c>
      <c r="N102" s="14">
        <f>BASIS!E107</f>
        <v>629.69500000000005</v>
      </c>
      <c r="Y102" s="12">
        <f>BASIS!H107</f>
        <v>107</v>
      </c>
      <c r="Z102" s="13">
        <f t="shared" si="36"/>
        <v>133.57166666666666</v>
      </c>
      <c r="AA102" s="13">
        <f t="shared" si="37"/>
        <v>267.14333333333332</v>
      </c>
      <c r="AB102" s="13">
        <f t="shared" si="38"/>
        <v>400.71499999999992</v>
      </c>
      <c r="AC102" s="13">
        <f t="shared" si="39"/>
        <v>534.28666666666663</v>
      </c>
      <c r="AD102" s="14">
        <f>BASIS!L107</f>
        <v>667.85833333333323</v>
      </c>
    </row>
    <row r="103" spans="9:30" x14ac:dyDescent="0.25">
      <c r="I103" s="12">
        <f>BASIS!A108</f>
        <v>108</v>
      </c>
      <c r="J103" s="13">
        <f t="shared" si="32"/>
        <v>127.11600000000001</v>
      </c>
      <c r="K103" s="13">
        <f t="shared" si="33"/>
        <v>254.23200000000003</v>
      </c>
      <c r="L103" s="13">
        <f t="shared" si="34"/>
        <v>381.34800000000001</v>
      </c>
      <c r="M103" s="13">
        <f t="shared" si="35"/>
        <v>508.46400000000006</v>
      </c>
      <c r="N103" s="14">
        <f>BASIS!E108</f>
        <v>635.58000000000004</v>
      </c>
      <c r="Y103" s="12">
        <f>BASIS!H108</f>
        <v>108</v>
      </c>
      <c r="Z103" s="13">
        <f t="shared" si="36"/>
        <v>134.82000000000002</v>
      </c>
      <c r="AA103" s="13">
        <f t="shared" si="37"/>
        <v>269.64000000000004</v>
      </c>
      <c r="AB103" s="13">
        <f t="shared" si="38"/>
        <v>404.46</v>
      </c>
      <c r="AC103" s="13">
        <f t="shared" si="39"/>
        <v>539.28000000000009</v>
      </c>
      <c r="AD103" s="14">
        <f>BASIS!L108</f>
        <v>674.1</v>
      </c>
    </row>
    <row r="104" spans="9:30" x14ac:dyDescent="0.25">
      <c r="I104" s="12">
        <f>BASIS!A109</f>
        <v>109</v>
      </c>
      <c r="J104" s="13">
        <f t="shared" si="32"/>
        <v>128.29300000000001</v>
      </c>
      <c r="K104" s="13">
        <f t="shared" si="33"/>
        <v>256.58600000000001</v>
      </c>
      <c r="L104" s="13">
        <f t="shared" si="34"/>
        <v>384.87900000000002</v>
      </c>
      <c r="M104" s="13">
        <f t="shared" si="35"/>
        <v>513.17200000000003</v>
      </c>
      <c r="N104" s="14">
        <f>BASIS!E109</f>
        <v>641.46500000000003</v>
      </c>
      <c r="Y104" s="12">
        <f>BASIS!H109</f>
        <v>109</v>
      </c>
      <c r="Z104" s="13">
        <f t="shared" si="36"/>
        <v>136.06833333333333</v>
      </c>
      <c r="AA104" s="13">
        <f t="shared" si="37"/>
        <v>272.13666666666666</v>
      </c>
      <c r="AB104" s="13">
        <f t="shared" si="38"/>
        <v>408.20499999999993</v>
      </c>
      <c r="AC104" s="13">
        <f t="shared" si="39"/>
        <v>544.27333333333331</v>
      </c>
      <c r="AD104" s="14">
        <f>BASIS!L109</f>
        <v>680.34166666666658</v>
      </c>
    </row>
    <row r="105" spans="9:30" x14ac:dyDescent="0.25">
      <c r="I105" s="12">
        <f>BASIS!A110</f>
        <v>110</v>
      </c>
      <c r="J105" s="13">
        <f t="shared" si="32"/>
        <v>129.47</v>
      </c>
      <c r="K105" s="13">
        <f t="shared" si="33"/>
        <v>258.94</v>
      </c>
      <c r="L105" s="13">
        <f t="shared" si="34"/>
        <v>388.41</v>
      </c>
      <c r="M105" s="13">
        <f t="shared" si="35"/>
        <v>517.88</v>
      </c>
      <c r="N105" s="14">
        <f>BASIS!E110</f>
        <v>647.35</v>
      </c>
      <c r="Y105" s="12">
        <f>BASIS!H110</f>
        <v>110</v>
      </c>
      <c r="Z105" s="13">
        <f t="shared" si="36"/>
        <v>137.31666666666669</v>
      </c>
      <c r="AA105" s="13">
        <f t="shared" si="37"/>
        <v>274.63333333333338</v>
      </c>
      <c r="AB105" s="13">
        <f t="shared" si="38"/>
        <v>411.95</v>
      </c>
      <c r="AC105" s="13">
        <f t="shared" si="39"/>
        <v>549.26666666666677</v>
      </c>
      <c r="AD105" s="14">
        <f>BASIS!L110</f>
        <v>686.58333333333337</v>
      </c>
    </row>
    <row r="106" spans="9:30" x14ac:dyDescent="0.25">
      <c r="I106" s="12">
        <f>BASIS!A111</f>
        <v>111</v>
      </c>
      <c r="J106" s="13">
        <f t="shared" si="32"/>
        <v>130.64700000000002</v>
      </c>
      <c r="K106" s="13">
        <f t="shared" si="33"/>
        <v>261.29400000000004</v>
      </c>
      <c r="L106" s="13">
        <f t="shared" si="34"/>
        <v>391.94099999999997</v>
      </c>
      <c r="M106" s="13">
        <f t="shared" si="35"/>
        <v>522.58800000000008</v>
      </c>
      <c r="N106" s="14">
        <f>BASIS!E111</f>
        <v>653.23500000000001</v>
      </c>
      <c r="Y106" s="12">
        <f>BASIS!H111</f>
        <v>111</v>
      </c>
      <c r="Z106" s="13">
        <f t="shared" si="36"/>
        <v>138.565</v>
      </c>
      <c r="AA106" s="13">
        <f t="shared" si="37"/>
        <v>277.13</v>
      </c>
      <c r="AB106" s="13">
        <f t="shared" si="38"/>
        <v>415.69499999999994</v>
      </c>
      <c r="AC106" s="13">
        <f t="shared" si="39"/>
        <v>554.26</v>
      </c>
      <c r="AD106" s="14">
        <f>BASIS!L111</f>
        <v>692.82499999999993</v>
      </c>
    </row>
    <row r="107" spans="9:30" x14ac:dyDescent="0.25">
      <c r="I107" s="12">
        <f>BASIS!A112</f>
        <v>112</v>
      </c>
      <c r="J107" s="13">
        <f t="shared" si="32"/>
        <v>131.82400000000001</v>
      </c>
      <c r="K107" s="13">
        <f t="shared" si="33"/>
        <v>263.64800000000002</v>
      </c>
      <c r="L107" s="13">
        <f t="shared" si="34"/>
        <v>395.47199999999998</v>
      </c>
      <c r="M107" s="13">
        <f t="shared" si="35"/>
        <v>527.29600000000005</v>
      </c>
      <c r="N107" s="14">
        <f>BASIS!E112</f>
        <v>659.12</v>
      </c>
      <c r="Y107" s="12">
        <f>BASIS!H112</f>
        <v>112</v>
      </c>
      <c r="Z107" s="13">
        <f t="shared" si="36"/>
        <v>139.81333333333333</v>
      </c>
      <c r="AA107" s="13">
        <f t="shared" si="37"/>
        <v>279.62666666666667</v>
      </c>
      <c r="AB107" s="13">
        <f t="shared" si="38"/>
        <v>419.43999999999994</v>
      </c>
      <c r="AC107" s="13">
        <f t="shared" si="39"/>
        <v>559.25333333333333</v>
      </c>
      <c r="AD107" s="14">
        <f>BASIS!L112</f>
        <v>699.06666666666661</v>
      </c>
    </row>
    <row r="108" spans="9:30" x14ac:dyDescent="0.25">
      <c r="I108" s="12">
        <f>BASIS!A113</f>
        <v>113</v>
      </c>
      <c r="J108" s="13">
        <f t="shared" si="32"/>
        <v>133.001</v>
      </c>
      <c r="K108" s="13">
        <f t="shared" si="33"/>
        <v>266.00200000000001</v>
      </c>
      <c r="L108" s="13">
        <f t="shared" si="34"/>
        <v>399.00299999999999</v>
      </c>
      <c r="M108" s="13">
        <f t="shared" si="35"/>
        <v>532.00400000000002</v>
      </c>
      <c r="N108" s="14">
        <f>BASIS!E113</f>
        <v>665.005</v>
      </c>
      <c r="Y108" s="12">
        <f>BASIS!H113</f>
        <v>113</v>
      </c>
      <c r="Z108" s="13">
        <f t="shared" si="36"/>
        <v>141.06166666666667</v>
      </c>
      <c r="AA108" s="13">
        <f t="shared" si="37"/>
        <v>282.12333333333333</v>
      </c>
      <c r="AB108" s="13">
        <f t="shared" si="38"/>
        <v>423.18499999999995</v>
      </c>
      <c r="AC108" s="13">
        <f t="shared" si="39"/>
        <v>564.24666666666667</v>
      </c>
      <c r="AD108" s="14">
        <f>BASIS!L113</f>
        <v>705.30833333333328</v>
      </c>
    </row>
    <row r="109" spans="9:30" x14ac:dyDescent="0.25">
      <c r="I109" s="12">
        <f>BASIS!A114</f>
        <v>114</v>
      </c>
      <c r="J109" s="13">
        <f t="shared" si="32"/>
        <v>134.17800000000003</v>
      </c>
      <c r="K109" s="13">
        <f t="shared" si="33"/>
        <v>268.35600000000005</v>
      </c>
      <c r="L109" s="13">
        <f t="shared" si="34"/>
        <v>402.53400000000005</v>
      </c>
      <c r="M109" s="13">
        <f t="shared" si="35"/>
        <v>536.7120000000001</v>
      </c>
      <c r="N109" s="14">
        <f>BASIS!E114</f>
        <v>670.8900000000001</v>
      </c>
      <c r="Y109" s="12">
        <f>BASIS!H114</f>
        <v>114</v>
      </c>
      <c r="Z109" s="13">
        <f t="shared" si="36"/>
        <v>142.31000000000003</v>
      </c>
      <c r="AA109" s="13">
        <f t="shared" si="37"/>
        <v>284.62000000000006</v>
      </c>
      <c r="AB109" s="13">
        <f t="shared" si="38"/>
        <v>426.93</v>
      </c>
      <c r="AC109" s="13">
        <f t="shared" si="39"/>
        <v>569.24000000000012</v>
      </c>
      <c r="AD109" s="14">
        <f>BASIS!L114</f>
        <v>711.55000000000007</v>
      </c>
    </row>
    <row r="110" spans="9:30" x14ac:dyDescent="0.25">
      <c r="I110" s="12">
        <f>BASIS!A115</f>
        <v>115</v>
      </c>
      <c r="J110" s="13">
        <f t="shared" si="32"/>
        <v>135.35499999999999</v>
      </c>
      <c r="K110" s="13">
        <f t="shared" si="33"/>
        <v>270.70999999999998</v>
      </c>
      <c r="L110" s="13">
        <f t="shared" si="34"/>
        <v>406.065</v>
      </c>
      <c r="M110" s="13">
        <f t="shared" si="35"/>
        <v>541.41999999999996</v>
      </c>
      <c r="N110" s="14">
        <f>BASIS!E115</f>
        <v>676.77499999999998</v>
      </c>
      <c r="Y110" s="12">
        <f>BASIS!H115</f>
        <v>115</v>
      </c>
      <c r="Z110" s="13">
        <f t="shared" si="36"/>
        <v>143.55833333333334</v>
      </c>
      <c r="AA110" s="13">
        <f t="shared" si="37"/>
        <v>287.11666666666667</v>
      </c>
      <c r="AB110" s="13">
        <f t="shared" si="38"/>
        <v>430.67499999999995</v>
      </c>
      <c r="AC110" s="13">
        <f t="shared" si="39"/>
        <v>574.23333333333335</v>
      </c>
      <c r="AD110" s="14">
        <f>BASIS!L115</f>
        <v>717.79166666666663</v>
      </c>
    </row>
    <row r="111" spans="9:30" x14ac:dyDescent="0.25">
      <c r="I111" s="12">
        <f>BASIS!A116</f>
        <v>116</v>
      </c>
      <c r="J111" s="13">
        <f t="shared" si="32"/>
        <v>136.53200000000001</v>
      </c>
      <c r="K111" s="13">
        <f t="shared" si="33"/>
        <v>273.06400000000002</v>
      </c>
      <c r="L111" s="13">
        <f t="shared" si="34"/>
        <v>409.59599999999995</v>
      </c>
      <c r="M111" s="13">
        <f t="shared" si="35"/>
        <v>546.12800000000004</v>
      </c>
      <c r="N111" s="14">
        <f>BASIS!E116</f>
        <v>682.66</v>
      </c>
      <c r="Y111" s="12">
        <f>BASIS!H116</f>
        <v>116</v>
      </c>
      <c r="Z111" s="13">
        <f t="shared" si="36"/>
        <v>144.80666666666667</v>
      </c>
      <c r="AA111" s="13">
        <f t="shared" si="37"/>
        <v>289.61333333333334</v>
      </c>
      <c r="AB111" s="13">
        <f t="shared" si="38"/>
        <v>434.41999999999996</v>
      </c>
      <c r="AC111" s="13">
        <f t="shared" si="39"/>
        <v>579.22666666666669</v>
      </c>
      <c r="AD111" s="14">
        <f>BASIS!L116</f>
        <v>724.0333333333333</v>
      </c>
    </row>
    <row r="112" spans="9:30" x14ac:dyDescent="0.25">
      <c r="I112" s="12">
        <f>BASIS!A117</f>
        <v>117</v>
      </c>
      <c r="J112" s="13">
        <f t="shared" si="32"/>
        <v>137.709</v>
      </c>
      <c r="K112" s="13">
        <f t="shared" si="33"/>
        <v>275.41800000000001</v>
      </c>
      <c r="L112" s="13">
        <f t="shared" si="34"/>
        <v>413.12699999999995</v>
      </c>
      <c r="M112" s="13">
        <f t="shared" si="35"/>
        <v>550.83600000000001</v>
      </c>
      <c r="N112" s="14">
        <f>BASIS!E117</f>
        <v>688.54499999999996</v>
      </c>
      <c r="Y112" s="12">
        <f>BASIS!H117</f>
        <v>117</v>
      </c>
      <c r="Z112" s="13">
        <f t="shared" si="36"/>
        <v>146.05500000000001</v>
      </c>
      <c r="AA112" s="13">
        <f t="shared" si="37"/>
        <v>292.11</v>
      </c>
      <c r="AB112" s="13">
        <f t="shared" si="38"/>
        <v>438.16499999999996</v>
      </c>
      <c r="AC112" s="13">
        <f t="shared" si="39"/>
        <v>584.22</v>
      </c>
      <c r="AD112" s="14">
        <f>BASIS!L117</f>
        <v>730.27499999999998</v>
      </c>
    </row>
    <row r="113" spans="9:30" x14ac:dyDescent="0.25">
      <c r="I113" s="12">
        <f>BASIS!A118</f>
        <v>118</v>
      </c>
      <c r="J113" s="13">
        <f t="shared" si="32"/>
        <v>138.88600000000005</v>
      </c>
      <c r="K113" s="13">
        <f t="shared" si="33"/>
        <v>277.77200000000011</v>
      </c>
      <c r="L113" s="13">
        <f t="shared" si="34"/>
        <v>416.65800000000007</v>
      </c>
      <c r="M113" s="13">
        <f t="shared" si="35"/>
        <v>555.54400000000021</v>
      </c>
      <c r="N113" s="14">
        <f>BASIS!E118</f>
        <v>694.43000000000018</v>
      </c>
      <c r="Y113" s="12">
        <f>BASIS!H118</f>
        <v>118</v>
      </c>
      <c r="Z113" s="13">
        <f t="shared" si="36"/>
        <v>147.30333333333331</v>
      </c>
      <c r="AA113" s="13">
        <f t="shared" si="37"/>
        <v>294.60666666666663</v>
      </c>
      <c r="AB113" s="13">
        <f t="shared" si="38"/>
        <v>441.90999999999991</v>
      </c>
      <c r="AC113" s="13">
        <f t="shared" si="39"/>
        <v>589.21333333333325</v>
      </c>
      <c r="AD113" s="14">
        <f>BASIS!L118</f>
        <v>736.51666666666654</v>
      </c>
    </row>
    <row r="114" spans="9:30" x14ac:dyDescent="0.25">
      <c r="I114" s="12">
        <f>BASIS!A119</f>
        <v>119</v>
      </c>
      <c r="J114" s="13">
        <f t="shared" si="32"/>
        <v>140.06300000000002</v>
      </c>
      <c r="K114" s="13">
        <f t="shared" si="33"/>
        <v>280.12600000000003</v>
      </c>
      <c r="L114" s="13">
        <f t="shared" si="34"/>
        <v>420.18900000000002</v>
      </c>
      <c r="M114" s="13">
        <f t="shared" si="35"/>
        <v>560.25200000000007</v>
      </c>
      <c r="N114" s="14">
        <f>BASIS!E119</f>
        <v>700.31500000000005</v>
      </c>
      <c r="Y114" s="12">
        <f>BASIS!H119</f>
        <v>119</v>
      </c>
      <c r="Z114" s="13">
        <f t="shared" si="36"/>
        <v>148.55166666666668</v>
      </c>
      <c r="AA114" s="13">
        <f t="shared" si="37"/>
        <v>297.10333333333335</v>
      </c>
      <c r="AB114" s="13">
        <f t="shared" si="38"/>
        <v>445.65499999999997</v>
      </c>
      <c r="AC114" s="13">
        <f t="shared" si="39"/>
        <v>594.20666666666671</v>
      </c>
      <c r="AD114" s="14">
        <f>BASIS!L119</f>
        <v>742.75833333333333</v>
      </c>
    </row>
    <row r="115" spans="9:30" x14ac:dyDescent="0.25">
      <c r="I115" s="12">
        <f>BASIS!A120</f>
        <v>120</v>
      </c>
      <c r="J115" s="13">
        <f t="shared" si="32"/>
        <v>141.23999999999998</v>
      </c>
      <c r="K115" s="13">
        <f t="shared" si="33"/>
        <v>282.47999999999996</v>
      </c>
      <c r="L115" s="13">
        <f t="shared" si="34"/>
        <v>423.71999999999997</v>
      </c>
      <c r="M115" s="13">
        <f t="shared" si="35"/>
        <v>564.95999999999992</v>
      </c>
      <c r="N115" s="14">
        <f>BASIS!E120</f>
        <v>706.19999999999993</v>
      </c>
      <c r="Y115" s="12">
        <f>BASIS!H120</f>
        <v>120</v>
      </c>
      <c r="Z115" s="13">
        <f t="shared" si="36"/>
        <v>149.80000000000001</v>
      </c>
      <c r="AA115" s="13">
        <f t="shared" si="37"/>
        <v>299.60000000000002</v>
      </c>
      <c r="AB115" s="13">
        <f t="shared" si="38"/>
        <v>449.4</v>
      </c>
      <c r="AC115" s="13">
        <f t="shared" si="39"/>
        <v>599.20000000000005</v>
      </c>
      <c r="AD115" s="14">
        <f>BASIS!L120</f>
        <v>749</v>
      </c>
    </row>
    <row r="116" spans="9:30" x14ac:dyDescent="0.25">
      <c r="I116" s="12">
        <f>BASIS!A121</f>
        <v>121</v>
      </c>
      <c r="J116" s="13">
        <f t="shared" si="32"/>
        <v>142.417</v>
      </c>
      <c r="K116" s="13">
        <f t="shared" si="33"/>
        <v>284.834</v>
      </c>
      <c r="L116" s="13">
        <f t="shared" si="34"/>
        <v>427.25100000000003</v>
      </c>
      <c r="M116" s="13">
        <f t="shared" si="35"/>
        <v>569.66800000000001</v>
      </c>
      <c r="N116" s="14">
        <f>BASIS!E121</f>
        <v>712.08500000000004</v>
      </c>
      <c r="Y116" s="12">
        <f>BASIS!H121</f>
        <v>121</v>
      </c>
      <c r="Z116" s="13">
        <f t="shared" si="36"/>
        <v>151.04833333333335</v>
      </c>
      <c r="AA116" s="13">
        <f t="shared" si="37"/>
        <v>302.09666666666669</v>
      </c>
      <c r="AB116" s="13">
        <f t="shared" si="38"/>
        <v>453.14499999999998</v>
      </c>
      <c r="AC116" s="13">
        <f t="shared" si="39"/>
        <v>604.19333333333338</v>
      </c>
      <c r="AD116" s="14">
        <f>BASIS!L121</f>
        <v>755.24166666666667</v>
      </c>
    </row>
    <row r="117" spans="9:30" x14ac:dyDescent="0.25">
      <c r="I117" s="12">
        <f>BASIS!A122</f>
        <v>122</v>
      </c>
      <c r="J117" s="13">
        <f t="shared" si="32"/>
        <v>143.59400000000002</v>
      </c>
      <c r="K117" s="13">
        <f t="shared" si="33"/>
        <v>287.18800000000005</v>
      </c>
      <c r="L117" s="13">
        <f t="shared" si="34"/>
        <v>430.7820000000001</v>
      </c>
      <c r="M117" s="13">
        <f t="shared" si="35"/>
        <v>574.37600000000009</v>
      </c>
      <c r="N117" s="14">
        <f>BASIS!E122</f>
        <v>717.97000000000014</v>
      </c>
      <c r="Y117" s="12">
        <f>BASIS!H122</f>
        <v>122</v>
      </c>
      <c r="Z117" s="13">
        <f t="shared" si="36"/>
        <v>152.29666666666665</v>
      </c>
      <c r="AA117" s="13">
        <f t="shared" si="37"/>
        <v>304.59333333333331</v>
      </c>
      <c r="AB117" s="13">
        <f t="shared" si="38"/>
        <v>456.88999999999993</v>
      </c>
      <c r="AC117" s="13">
        <f t="shared" si="39"/>
        <v>609.18666666666661</v>
      </c>
      <c r="AD117" s="14">
        <f>BASIS!L122</f>
        <v>761.48333333333323</v>
      </c>
    </row>
    <row r="118" spans="9:30" x14ac:dyDescent="0.25">
      <c r="I118" s="12">
        <f>BASIS!A123</f>
        <v>123</v>
      </c>
      <c r="J118" s="13">
        <f t="shared" si="32"/>
        <v>144.77100000000002</v>
      </c>
      <c r="K118" s="13">
        <f t="shared" si="33"/>
        <v>289.54200000000003</v>
      </c>
      <c r="L118" s="13">
        <f t="shared" si="34"/>
        <v>434.31299999999999</v>
      </c>
      <c r="M118" s="13">
        <f t="shared" si="35"/>
        <v>579.08400000000006</v>
      </c>
      <c r="N118" s="14">
        <f>BASIS!E123</f>
        <v>723.85500000000002</v>
      </c>
      <c r="Y118" s="12">
        <f>BASIS!H123</f>
        <v>123</v>
      </c>
      <c r="Z118" s="13">
        <f t="shared" si="36"/>
        <v>153.54499999999999</v>
      </c>
      <c r="AA118" s="13">
        <f t="shared" si="37"/>
        <v>307.08999999999997</v>
      </c>
      <c r="AB118" s="13">
        <f t="shared" si="38"/>
        <v>460.63499999999993</v>
      </c>
      <c r="AC118" s="13">
        <f t="shared" si="39"/>
        <v>614.17999999999995</v>
      </c>
      <c r="AD118" s="14">
        <f>BASIS!L123</f>
        <v>767.72499999999991</v>
      </c>
    </row>
    <row r="119" spans="9:30" x14ac:dyDescent="0.25">
      <c r="I119" s="12">
        <f>BASIS!A124</f>
        <v>124</v>
      </c>
      <c r="J119" s="13">
        <f t="shared" si="32"/>
        <v>145.94800000000004</v>
      </c>
      <c r="K119" s="13">
        <f t="shared" si="33"/>
        <v>291.89600000000007</v>
      </c>
      <c r="L119" s="13">
        <f t="shared" si="34"/>
        <v>437.84400000000005</v>
      </c>
      <c r="M119" s="13">
        <f t="shared" si="35"/>
        <v>583.79200000000014</v>
      </c>
      <c r="N119" s="14">
        <f>BASIS!E124</f>
        <v>729.74000000000012</v>
      </c>
      <c r="Y119" s="12">
        <f>BASIS!H124</f>
        <v>124</v>
      </c>
      <c r="Z119" s="13">
        <f t="shared" si="36"/>
        <v>154.79333333333335</v>
      </c>
      <c r="AA119" s="13">
        <f t="shared" si="37"/>
        <v>309.5866666666667</v>
      </c>
      <c r="AB119" s="13">
        <f t="shared" si="38"/>
        <v>464.38</v>
      </c>
      <c r="AC119" s="13">
        <f t="shared" si="39"/>
        <v>619.1733333333334</v>
      </c>
      <c r="AD119" s="14">
        <f>BASIS!L124</f>
        <v>773.9666666666667</v>
      </c>
    </row>
    <row r="120" spans="9:30" x14ac:dyDescent="0.25">
      <c r="I120" s="12">
        <f>BASIS!A125</f>
        <v>125</v>
      </c>
      <c r="J120" s="13">
        <f t="shared" si="32"/>
        <v>147.125</v>
      </c>
      <c r="K120" s="13">
        <f t="shared" si="33"/>
        <v>294.25</v>
      </c>
      <c r="L120" s="13">
        <f t="shared" si="34"/>
        <v>441.375</v>
      </c>
      <c r="M120" s="13">
        <f t="shared" si="35"/>
        <v>588.5</v>
      </c>
      <c r="N120" s="14">
        <f>BASIS!E125</f>
        <v>735.625</v>
      </c>
      <c r="Y120" s="12">
        <f>BASIS!H125</f>
        <v>125</v>
      </c>
      <c r="Z120" s="13">
        <f t="shared" si="36"/>
        <v>156.04166666666669</v>
      </c>
      <c r="AA120" s="13">
        <f t="shared" si="37"/>
        <v>312.08333333333337</v>
      </c>
      <c r="AB120" s="13">
        <f t="shared" si="38"/>
        <v>468.125</v>
      </c>
      <c r="AC120" s="13">
        <f t="shared" si="39"/>
        <v>624.16666666666674</v>
      </c>
      <c r="AD120" s="14">
        <f>BASIS!L125</f>
        <v>780.20833333333337</v>
      </c>
    </row>
    <row r="121" spans="9:30" x14ac:dyDescent="0.25">
      <c r="I121" s="12">
        <f>BASIS!A126</f>
        <v>126</v>
      </c>
      <c r="J121" s="13">
        <f t="shared" si="32"/>
        <v>148.30200000000002</v>
      </c>
      <c r="K121" s="13">
        <f t="shared" si="33"/>
        <v>296.60400000000004</v>
      </c>
      <c r="L121" s="13">
        <f t="shared" si="34"/>
        <v>444.90600000000006</v>
      </c>
      <c r="M121" s="13">
        <f t="shared" si="35"/>
        <v>593.20800000000008</v>
      </c>
      <c r="N121" s="14">
        <f>BASIS!E126</f>
        <v>741.5100000000001</v>
      </c>
      <c r="Y121" s="12">
        <f>BASIS!H126</f>
        <v>126</v>
      </c>
      <c r="Z121" s="13">
        <f t="shared" si="36"/>
        <v>157.29</v>
      </c>
      <c r="AA121" s="13">
        <f t="shared" si="37"/>
        <v>314.58</v>
      </c>
      <c r="AB121" s="13">
        <f t="shared" si="38"/>
        <v>471.86999999999995</v>
      </c>
      <c r="AC121" s="13">
        <f t="shared" si="39"/>
        <v>629.16</v>
      </c>
      <c r="AD121" s="14">
        <f>BASIS!L126</f>
        <v>786.44999999999993</v>
      </c>
    </row>
    <row r="122" spans="9:30" x14ac:dyDescent="0.25">
      <c r="I122" s="12">
        <f>BASIS!A127</f>
        <v>127</v>
      </c>
      <c r="J122" s="13">
        <f t="shared" si="32"/>
        <v>149.47900000000001</v>
      </c>
      <c r="K122" s="13">
        <f t="shared" si="33"/>
        <v>298.95800000000003</v>
      </c>
      <c r="L122" s="13">
        <f t="shared" si="34"/>
        <v>448.43700000000007</v>
      </c>
      <c r="M122" s="13">
        <f t="shared" si="35"/>
        <v>597.91600000000005</v>
      </c>
      <c r="N122" s="14">
        <f>BASIS!E127</f>
        <v>747.3950000000001</v>
      </c>
      <c r="Y122" s="12">
        <f>BASIS!H127</f>
        <v>127</v>
      </c>
      <c r="Z122" s="13">
        <f t="shared" si="36"/>
        <v>158.53833333333333</v>
      </c>
      <c r="AA122" s="13">
        <f t="shared" si="37"/>
        <v>317.07666666666665</v>
      </c>
      <c r="AB122" s="13">
        <f t="shared" si="38"/>
        <v>475.61499999999995</v>
      </c>
      <c r="AC122" s="13">
        <f t="shared" si="39"/>
        <v>634.15333333333331</v>
      </c>
      <c r="AD122" s="14">
        <f>BASIS!L127</f>
        <v>792.69166666666661</v>
      </c>
    </row>
    <row r="123" spans="9:30" x14ac:dyDescent="0.25">
      <c r="I123" s="12">
        <f>BASIS!A128</f>
        <v>128</v>
      </c>
      <c r="J123" s="13">
        <f t="shared" si="32"/>
        <v>150.65600000000003</v>
      </c>
      <c r="K123" s="13">
        <f t="shared" si="33"/>
        <v>301.31200000000007</v>
      </c>
      <c r="L123" s="13">
        <f t="shared" si="34"/>
        <v>451.96800000000002</v>
      </c>
      <c r="M123" s="13">
        <f t="shared" si="35"/>
        <v>602.62400000000014</v>
      </c>
      <c r="N123" s="14">
        <f>BASIS!E128</f>
        <v>753.28000000000009</v>
      </c>
      <c r="Y123" s="12">
        <f>BASIS!H128</f>
        <v>128</v>
      </c>
      <c r="Z123" s="13">
        <f t="shared" si="36"/>
        <v>159.78666666666666</v>
      </c>
      <c r="AA123" s="13">
        <f t="shared" si="37"/>
        <v>319.57333333333332</v>
      </c>
      <c r="AB123" s="13">
        <f t="shared" si="38"/>
        <v>479.35999999999996</v>
      </c>
      <c r="AC123" s="13">
        <f t="shared" si="39"/>
        <v>639.14666666666665</v>
      </c>
      <c r="AD123" s="14">
        <f>BASIS!L128</f>
        <v>798.93333333333328</v>
      </c>
    </row>
    <row r="124" spans="9:30" x14ac:dyDescent="0.25">
      <c r="I124" s="12">
        <f>BASIS!A129</f>
        <v>129</v>
      </c>
      <c r="J124" s="13">
        <f t="shared" si="32"/>
        <v>151.833</v>
      </c>
      <c r="K124" s="13">
        <f t="shared" si="33"/>
        <v>303.666</v>
      </c>
      <c r="L124" s="13">
        <f t="shared" si="34"/>
        <v>455.49899999999997</v>
      </c>
      <c r="M124" s="13">
        <f t="shared" si="35"/>
        <v>607.33199999999999</v>
      </c>
      <c r="N124" s="14">
        <f>BASIS!E129</f>
        <v>759.16499999999996</v>
      </c>
      <c r="Y124" s="12">
        <f>BASIS!H129</f>
        <v>129</v>
      </c>
      <c r="Z124" s="13">
        <f t="shared" si="36"/>
        <v>161.03500000000003</v>
      </c>
      <c r="AA124" s="13">
        <f t="shared" si="37"/>
        <v>322.07000000000005</v>
      </c>
      <c r="AB124" s="13">
        <f t="shared" si="38"/>
        <v>483.10500000000002</v>
      </c>
      <c r="AC124" s="13">
        <f t="shared" si="39"/>
        <v>644.1400000000001</v>
      </c>
      <c r="AD124" s="14">
        <f>BASIS!L129</f>
        <v>805.17500000000007</v>
      </c>
    </row>
    <row r="125" spans="9:30" x14ac:dyDescent="0.25">
      <c r="I125" s="12">
        <f>BASIS!A130</f>
        <v>130</v>
      </c>
      <c r="J125" s="13">
        <f t="shared" si="32"/>
        <v>153.01000000000002</v>
      </c>
      <c r="K125" s="13">
        <f t="shared" si="33"/>
        <v>306.02000000000004</v>
      </c>
      <c r="L125" s="13">
        <f t="shared" si="34"/>
        <v>459.03000000000003</v>
      </c>
      <c r="M125" s="13">
        <f t="shared" si="35"/>
        <v>612.04000000000008</v>
      </c>
      <c r="N125" s="14">
        <f>BASIS!E130</f>
        <v>765.05000000000007</v>
      </c>
      <c r="Y125" s="12">
        <f>BASIS!H130</f>
        <v>130</v>
      </c>
      <c r="Z125" s="13">
        <f t="shared" si="36"/>
        <v>162.28333333333333</v>
      </c>
      <c r="AA125" s="13">
        <f t="shared" si="37"/>
        <v>324.56666666666666</v>
      </c>
      <c r="AB125" s="13">
        <f t="shared" si="38"/>
        <v>486.84999999999997</v>
      </c>
      <c r="AC125" s="13">
        <f t="shared" si="39"/>
        <v>649.13333333333333</v>
      </c>
      <c r="AD125" s="14">
        <f>BASIS!L130</f>
        <v>811.41666666666663</v>
      </c>
    </row>
    <row r="126" spans="9:30" x14ac:dyDescent="0.25">
      <c r="I126" s="12">
        <f>BASIS!A131</f>
        <v>131</v>
      </c>
      <c r="J126" s="13">
        <f t="shared" si="32"/>
        <v>154.18700000000001</v>
      </c>
      <c r="K126" s="13">
        <f t="shared" si="33"/>
        <v>308.37400000000002</v>
      </c>
      <c r="L126" s="13">
        <f t="shared" si="34"/>
        <v>462.56100000000004</v>
      </c>
      <c r="M126" s="13">
        <f t="shared" si="35"/>
        <v>616.74800000000005</v>
      </c>
      <c r="N126" s="14">
        <f>BASIS!E131</f>
        <v>770.93500000000006</v>
      </c>
      <c r="Y126" s="12">
        <f>BASIS!H131</f>
        <v>131</v>
      </c>
      <c r="Z126" s="13">
        <f t="shared" si="36"/>
        <v>163.53166666666667</v>
      </c>
      <c r="AA126" s="13">
        <f t="shared" si="37"/>
        <v>327.06333333333333</v>
      </c>
      <c r="AB126" s="13">
        <f t="shared" si="38"/>
        <v>490.59499999999997</v>
      </c>
      <c r="AC126" s="13">
        <f t="shared" si="39"/>
        <v>654.12666666666667</v>
      </c>
      <c r="AD126" s="14">
        <f>BASIS!L131</f>
        <v>817.6583333333333</v>
      </c>
    </row>
    <row r="127" spans="9:30" x14ac:dyDescent="0.25">
      <c r="I127" s="12">
        <f>BASIS!A132</f>
        <v>132</v>
      </c>
      <c r="J127" s="13">
        <f t="shared" si="32"/>
        <v>155.36400000000003</v>
      </c>
      <c r="K127" s="13">
        <f t="shared" si="33"/>
        <v>310.72800000000007</v>
      </c>
      <c r="L127" s="13">
        <f t="shared" si="34"/>
        <v>466.09199999999998</v>
      </c>
      <c r="M127" s="13">
        <f t="shared" si="35"/>
        <v>621.45600000000013</v>
      </c>
      <c r="N127" s="14">
        <f>BASIS!E132</f>
        <v>776.82</v>
      </c>
      <c r="Y127" s="12">
        <f>BASIS!H132</f>
        <v>132</v>
      </c>
      <c r="Z127" s="13">
        <f t="shared" si="36"/>
        <v>164.78</v>
      </c>
      <c r="AA127" s="13">
        <f t="shared" si="37"/>
        <v>329.56</v>
      </c>
      <c r="AB127" s="13">
        <f t="shared" si="38"/>
        <v>494.34</v>
      </c>
      <c r="AC127" s="13">
        <f t="shared" si="39"/>
        <v>659.12</v>
      </c>
      <c r="AD127" s="14">
        <f>BASIS!L132</f>
        <v>823.9</v>
      </c>
    </row>
    <row r="128" spans="9:30" x14ac:dyDescent="0.25">
      <c r="I128" s="12">
        <f>BASIS!A133</f>
        <v>133</v>
      </c>
      <c r="J128" s="13">
        <f t="shared" si="32"/>
        <v>156.54100000000003</v>
      </c>
      <c r="K128" s="13">
        <f t="shared" si="33"/>
        <v>313.08200000000005</v>
      </c>
      <c r="L128" s="13">
        <f t="shared" si="34"/>
        <v>469.62299999999999</v>
      </c>
      <c r="M128" s="13">
        <f t="shared" si="35"/>
        <v>626.1640000000001</v>
      </c>
      <c r="N128" s="14">
        <f>BASIS!E133</f>
        <v>782.70500000000004</v>
      </c>
      <c r="Y128" s="12">
        <f>BASIS!H133</f>
        <v>133</v>
      </c>
      <c r="Z128" s="13">
        <f t="shared" si="36"/>
        <v>166.02833333333331</v>
      </c>
      <c r="AA128" s="13">
        <f t="shared" si="37"/>
        <v>332.05666666666662</v>
      </c>
      <c r="AB128" s="13">
        <f t="shared" si="38"/>
        <v>498.08499999999992</v>
      </c>
      <c r="AC128" s="13">
        <f t="shared" si="39"/>
        <v>664.11333333333323</v>
      </c>
      <c r="AD128" s="14">
        <f>BASIS!L133</f>
        <v>830.14166666666654</v>
      </c>
    </row>
    <row r="129" spans="9:30" x14ac:dyDescent="0.25">
      <c r="I129" s="12">
        <f>BASIS!A134</f>
        <v>134</v>
      </c>
      <c r="J129" s="13">
        <f t="shared" si="32"/>
        <v>157.71800000000002</v>
      </c>
      <c r="K129" s="13">
        <f t="shared" si="33"/>
        <v>315.43600000000004</v>
      </c>
      <c r="L129" s="13">
        <f t="shared" si="34"/>
        <v>473.154</v>
      </c>
      <c r="M129" s="13">
        <f t="shared" si="35"/>
        <v>630.87200000000007</v>
      </c>
      <c r="N129" s="14">
        <f>BASIS!E134</f>
        <v>788.59</v>
      </c>
      <c r="Y129" s="12">
        <f>BASIS!H134</f>
        <v>134</v>
      </c>
      <c r="Z129" s="13">
        <f t="shared" si="36"/>
        <v>167.27666666666667</v>
      </c>
      <c r="AA129" s="13">
        <f t="shared" si="37"/>
        <v>334.55333333333334</v>
      </c>
      <c r="AB129" s="13">
        <f t="shared" si="38"/>
        <v>501.83</v>
      </c>
      <c r="AC129" s="13">
        <f t="shared" si="39"/>
        <v>669.10666666666668</v>
      </c>
      <c r="AD129" s="14">
        <f>BASIS!L134</f>
        <v>836.38333333333333</v>
      </c>
    </row>
    <row r="130" spans="9:30" x14ac:dyDescent="0.25">
      <c r="I130" s="12">
        <f>BASIS!A135</f>
        <v>135</v>
      </c>
      <c r="J130" s="13">
        <f t="shared" si="32"/>
        <v>158.89500000000001</v>
      </c>
      <c r="K130" s="13">
        <f t="shared" si="33"/>
        <v>317.79000000000002</v>
      </c>
      <c r="L130" s="13">
        <f t="shared" si="34"/>
        <v>476.685</v>
      </c>
      <c r="M130" s="13">
        <f t="shared" si="35"/>
        <v>635.58000000000004</v>
      </c>
      <c r="N130" s="14">
        <f>BASIS!E135</f>
        <v>794.47500000000002</v>
      </c>
      <c r="Y130" s="12">
        <f>BASIS!H135</f>
        <v>135</v>
      </c>
      <c r="Z130" s="13">
        <f t="shared" si="36"/>
        <v>168.52500000000001</v>
      </c>
      <c r="AA130" s="13">
        <f t="shared" si="37"/>
        <v>337.05</v>
      </c>
      <c r="AB130" s="13">
        <f t="shared" si="38"/>
        <v>505.57499999999999</v>
      </c>
      <c r="AC130" s="13">
        <f t="shared" si="39"/>
        <v>674.1</v>
      </c>
      <c r="AD130" s="14">
        <f>BASIS!L135</f>
        <v>842.625</v>
      </c>
    </row>
    <row r="131" spans="9:30" x14ac:dyDescent="0.25">
      <c r="I131" s="12">
        <f>BASIS!A136</f>
        <v>136</v>
      </c>
      <c r="J131" s="13">
        <f t="shared" si="32"/>
        <v>160.072</v>
      </c>
      <c r="K131" s="13">
        <f t="shared" si="33"/>
        <v>320.14400000000001</v>
      </c>
      <c r="L131" s="13">
        <f t="shared" si="34"/>
        <v>480.21600000000001</v>
      </c>
      <c r="M131" s="13">
        <f t="shared" si="35"/>
        <v>640.28800000000001</v>
      </c>
      <c r="N131" s="14">
        <f>BASIS!E136</f>
        <v>800.36</v>
      </c>
      <c r="Y131" s="12">
        <f>BASIS!H136</f>
        <v>136</v>
      </c>
      <c r="Z131" s="13">
        <f t="shared" si="36"/>
        <v>169.77333333333334</v>
      </c>
      <c r="AA131" s="13">
        <f t="shared" si="37"/>
        <v>339.54666666666668</v>
      </c>
      <c r="AB131" s="13">
        <f t="shared" si="38"/>
        <v>509.32</v>
      </c>
      <c r="AC131" s="13">
        <f t="shared" si="39"/>
        <v>679.09333333333336</v>
      </c>
      <c r="AD131" s="14">
        <f>BASIS!L136</f>
        <v>848.86666666666667</v>
      </c>
    </row>
    <row r="132" spans="9:30" x14ac:dyDescent="0.25">
      <c r="I132" s="12">
        <f>BASIS!A137</f>
        <v>137</v>
      </c>
      <c r="J132" s="13">
        <f t="shared" si="32"/>
        <v>161.24900000000002</v>
      </c>
      <c r="K132" s="13">
        <f t="shared" si="33"/>
        <v>322.49800000000005</v>
      </c>
      <c r="L132" s="13">
        <f t="shared" si="34"/>
        <v>483.74699999999996</v>
      </c>
      <c r="M132" s="13">
        <f t="shared" si="35"/>
        <v>644.99600000000009</v>
      </c>
      <c r="N132" s="14">
        <f>BASIS!E137</f>
        <v>806.245</v>
      </c>
      <c r="Y132" s="12">
        <f>BASIS!H137</f>
        <v>137</v>
      </c>
      <c r="Z132" s="13">
        <f t="shared" si="36"/>
        <v>171.02166666666665</v>
      </c>
      <c r="AA132" s="13">
        <f t="shared" si="37"/>
        <v>342.04333333333329</v>
      </c>
      <c r="AB132" s="13">
        <f t="shared" si="38"/>
        <v>513.06499999999994</v>
      </c>
      <c r="AC132" s="13">
        <f t="shared" si="39"/>
        <v>684.08666666666659</v>
      </c>
      <c r="AD132" s="14">
        <f>BASIS!L137</f>
        <v>855.10833333333323</v>
      </c>
    </row>
    <row r="133" spans="9:30" x14ac:dyDescent="0.25">
      <c r="I133" s="12">
        <f>BASIS!A138</f>
        <v>138</v>
      </c>
      <c r="J133" s="13">
        <f t="shared" si="32"/>
        <v>162.42600000000002</v>
      </c>
      <c r="K133" s="13">
        <f t="shared" si="33"/>
        <v>324.85200000000003</v>
      </c>
      <c r="L133" s="13">
        <f t="shared" si="34"/>
        <v>487.27799999999996</v>
      </c>
      <c r="M133" s="13">
        <f t="shared" si="35"/>
        <v>649.70400000000006</v>
      </c>
      <c r="N133" s="14">
        <f>BASIS!E138</f>
        <v>812.13</v>
      </c>
      <c r="Y133" s="12">
        <f>BASIS!H138</f>
        <v>138</v>
      </c>
      <c r="Z133" s="13">
        <f t="shared" si="36"/>
        <v>172.26999999999998</v>
      </c>
      <c r="AA133" s="13">
        <f t="shared" si="37"/>
        <v>344.53999999999996</v>
      </c>
      <c r="AB133" s="13">
        <f t="shared" si="38"/>
        <v>516.80999999999995</v>
      </c>
      <c r="AC133" s="13">
        <f t="shared" si="39"/>
        <v>689.07999999999993</v>
      </c>
      <c r="AD133" s="14">
        <f>BASIS!L138</f>
        <v>861.34999999999991</v>
      </c>
    </row>
    <row r="134" spans="9:30" x14ac:dyDescent="0.25">
      <c r="I134" s="12">
        <f>BASIS!A139</f>
        <v>139</v>
      </c>
      <c r="J134" s="13">
        <f t="shared" si="32"/>
        <v>163.60300000000001</v>
      </c>
      <c r="K134" s="13">
        <f t="shared" si="33"/>
        <v>327.20600000000002</v>
      </c>
      <c r="L134" s="13">
        <f t="shared" si="34"/>
        <v>490.80899999999997</v>
      </c>
      <c r="M134" s="13">
        <f t="shared" si="35"/>
        <v>654.41200000000003</v>
      </c>
      <c r="N134" s="14">
        <f>BASIS!E139</f>
        <v>818.01499999999999</v>
      </c>
      <c r="Y134" s="12">
        <f>BASIS!H139</f>
        <v>139</v>
      </c>
      <c r="Z134" s="13">
        <f t="shared" si="36"/>
        <v>173.51833333333335</v>
      </c>
      <c r="AA134" s="13">
        <f t="shared" si="37"/>
        <v>347.03666666666669</v>
      </c>
      <c r="AB134" s="13">
        <f t="shared" si="38"/>
        <v>520.55499999999995</v>
      </c>
      <c r="AC134" s="13">
        <f t="shared" si="39"/>
        <v>694.07333333333338</v>
      </c>
      <c r="AD134" s="14">
        <f>BASIS!L139</f>
        <v>867.5916666666667</v>
      </c>
    </row>
    <row r="135" spans="9:30" x14ac:dyDescent="0.25">
      <c r="I135" s="12">
        <f>BASIS!A140</f>
        <v>140</v>
      </c>
      <c r="J135" s="13">
        <f t="shared" si="32"/>
        <v>164.78000000000003</v>
      </c>
      <c r="K135" s="13">
        <f t="shared" si="33"/>
        <v>329.56000000000006</v>
      </c>
      <c r="L135" s="13">
        <f t="shared" si="34"/>
        <v>494.34000000000003</v>
      </c>
      <c r="M135" s="13">
        <f t="shared" si="35"/>
        <v>659.12000000000012</v>
      </c>
      <c r="N135" s="14">
        <f>BASIS!E140</f>
        <v>823.90000000000009</v>
      </c>
      <c r="Y135" s="12">
        <f>BASIS!H140</f>
        <v>140</v>
      </c>
      <c r="Z135" s="13">
        <f t="shared" si="36"/>
        <v>174.76666666666668</v>
      </c>
      <c r="AA135" s="13">
        <f t="shared" si="37"/>
        <v>349.53333333333336</v>
      </c>
      <c r="AB135" s="13">
        <f t="shared" si="38"/>
        <v>524.29999999999995</v>
      </c>
      <c r="AC135" s="13">
        <f t="shared" si="39"/>
        <v>699.06666666666672</v>
      </c>
      <c r="AD135" s="14">
        <f>BASIS!L140</f>
        <v>873.83333333333337</v>
      </c>
    </row>
    <row r="136" spans="9:30" x14ac:dyDescent="0.25">
      <c r="I136" s="12">
        <f>BASIS!A141</f>
        <v>141</v>
      </c>
      <c r="J136" s="13">
        <f t="shared" si="32"/>
        <v>165.95699999999999</v>
      </c>
      <c r="K136" s="13">
        <f t="shared" si="33"/>
        <v>331.91399999999999</v>
      </c>
      <c r="L136" s="13">
        <f t="shared" si="34"/>
        <v>497.87099999999998</v>
      </c>
      <c r="M136" s="13">
        <f t="shared" si="35"/>
        <v>663.82799999999997</v>
      </c>
      <c r="N136" s="14">
        <f>BASIS!E141</f>
        <v>829.78499999999997</v>
      </c>
      <c r="Y136" s="12">
        <f>BASIS!H141</f>
        <v>141</v>
      </c>
      <c r="Z136" s="13">
        <f t="shared" si="36"/>
        <v>176.01499999999999</v>
      </c>
      <c r="AA136" s="13">
        <f t="shared" si="37"/>
        <v>352.03</v>
      </c>
      <c r="AB136" s="13">
        <f t="shared" si="38"/>
        <v>528.04499999999996</v>
      </c>
      <c r="AC136" s="13">
        <f t="shared" si="39"/>
        <v>704.06</v>
      </c>
      <c r="AD136" s="14">
        <f>BASIS!L141</f>
        <v>880.07499999999993</v>
      </c>
    </row>
    <row r="137" spans="9:30" x14ac:dyDescent="0.25">
      <c r="I137" s="12">
        <f>BASIS!A142</f>
        <v>142</v>
      </c>
      <c r="J137" s="13">
        <f t="shared" si="32"/>
        <v>167.13400000000001</v>
      </c>
      <c r="K137" s="13">
        <f t="shared" si="33"/>
        <v>334.26800000000003</v>
      </c>
      <c r="L137" s="13">
        <f t="shared" si="34"/>
        <v>501.40199999999993</v>
      </c>
      <c r="M137" s="13">
        <f t="shared" si="35"/>
        <v>668.53600000000006</v>
      </c>
      <c r="N137" s="14">
        <f>BASIS!E142</f>
        <v>835.67</v>
      </c>
      <c r="Y137" s="12">
        <f>BASIS!H142</f>
        <v>142</v>
      </c>
      <c r="Z137" s="13">
        <f t="shared" si="36"/>
        <v>177.26333333333332</v>
      </c>
      <c r="AA137" s="13">
        <f t="shared" si="37"/>
        <v>354.52666666666664</v>
      </c>
      <c r="AB137" s="13">
        <f t="shared" si="38"/>
        <v>531.79</v>
      </c>
      <c r="AC137" s="13">
        <f t="shared" si="39"/>
        <v>709.05333333333328</v>
      </c>
      <c r="AD137" s="14">
        <f>BASIS!L142</f>
        <v>886.31666666666661</v>
      </c>
    </row>
    <row r="138" spans="9:30" x14ac:dyDescent="0.25">
      <c r="I138" s="12">
        <f>BASIS!A143</f>
        <v>143</v>
      </c>
      <c r="J138" s="13">
        <f t="shared" si="32"/>
        <v>168.31100000000004</v>
      </c>
      <c r="K138" s="13">
        <f t="shared" si="33"/>
        <v>336.62200000000007</v>
      </c>
      <c r="L138" s="13">
        <f t="shared" si="34"/>
        <v>504.93300000000011</v>
      </c>
      <c r="M138" s="13">
        <f t="shared" si="35"/>
        <v>673.24400000000014</v>
      </c>
      <c r="N138" s="14">
        <f>BASIS!E143</f>
        <v>841.55500000000018</v>
      </c>
      <c r="Y138" s="12">
        <f>BASIS!H143</f>
        <v>143</v>
      </c>
      <c r="Z138" s="13">
        <f t="shared" si="36"/>
        <v>178.51166666666666</v>
      </c>
      <c r="AA138" s="13">
        <f t="shared" si="37"/>
        <v>357.02333333333331</v>
      </c>
      <c r="AB138" s="13">
        <f t="shared" si="38"/>
        <v>535.53499999999997</v>
      </c>
      <c r="AC138" s="13">
        <f t="shared" si="39"/>
        <v>714.04666666666662</v>
      </c>
      <c r="AD138" s="14">
        <f>BASIS!L143</f>
        <v>892.55833333333328</v>
      </c>
    </row>
    <row r="139" spans="9:30" x14ac:dyDescent="0.25">
      <c r="I139" s="12">
        <f>BASIS!A144</f>
        <v>144</v>
      </c>
      <c r="J139" s="13">
        <f t="shared" si="32"/>
        <v>169.48800000000003</v>
      </c>
      <c r="K139" s="13">
        <f t="shared" si="33"/>
        <v>338.97600000000006</v>
      </c>
      <c r="L139" s="13">
        <f t="shared" si="34"/>
        <v>508.464</v>
      </c>
      <c r="M139" s="13">
        <f t="shared" si="35"/>
        <v>677.95200000000011</v>
      </c>
      <c r="N139" s="14">
        <f>BASIS!E144</f>
        <v>847.44</v>
      </c>
      <c r="Y139" s="12">
        <f>BASIS!H144</f>
        <v>144</v>
      </c>
      <c r="Z139" s="13">
        <f t="shared" si="36"/>
        <v>179.76000000000002</v>
      </c>
      <c r="AA139" s="13">
        <f t="shared" si="37"/>
        <v>359.52000000000004</v>
      </c>
      <c r="AB139" s="13">
        <f t="shared" si="38"/>
        <v>539.28</v>
      </c>
      <c r="AC139" s="13">
        <f t="shared" si="39"/>
        <v>719.04000000000008</v>
      </c>
      <c r="AD139" s="14">
        <f>BASIS!L144</f>
        <v>898.80000000000007</v>
      </c>
    </row>
    <row r="140" spans="9:30" x14ac:dyDescent="0.25">
      <c r="I140" s="12">
        <f>BASIS!A145</f>
        <v>145</v>
      </c>
      <c r="J140" s="13">
        <f t="shared" si="32"/>
        <v>170.66499999999999</v>
      </c>
      <c r="K140" s="13">
        <f t="shared" si="33"/>
        <v>341.33</v>
      </c>
      <c r="L140" s="13">
        <f t="shared" si="34"/>
        <v>511.99499999999995</v>
      </c>
      <c r="M140" s="13">
        <f t="shared" si="35"/>
        <v>682.66</v>
      </c>
      <c r="N140" s="14">
        <f>BASIS!E145</f>
        <v>853.32499999999993</v>
      </c>
      <c r="Y140" s="12">
        <f>BASIS!H145</f>
        <v>145</v>
      </c>
      <c r="Z140" s="13">
        <f t="shared" si="36"/>
        <v>181.00833333333333</v>
      </c>
      <c r="AA140" s="13">
        <f t="shared" si="37"/>
        <v>362.01666666666665</v>
      </c>
      <c r="AB140" s="13">
        <f t="shared" si="38"/>
        <v>543.02499999999998</v>
      </c>
      <c r="AC140" s="13">
        <f t="shared" si="39"/>
        <v>724.0333333333333</v>
      </c>
      <c r="AD140" s="14">
        <f>BASIS!L145</f>
        <v>905.04166666666663</v>
      </c>
    </row>
    <row r="141" spans="9:30" x14ac:dyDescent="0.25">
      <c r="I141" s="12">
        <f>BASIS!A146</f>
        <v>146</v>
      </c>
      <c r="J141" s="13">
        <f t="shared" si="32"/>
        <v>171.84200000000001</v>
      </c>
      <c r="K141" s="13">
        <f t="shared" si="33"/>
        <v>343.68400000000003</v>
      </c>
      <c r="L141" s="13">
        <f t="shared" si="34"/>
        <v>515.52599999999995</v>
      </c>
      <c r="M141" s="13">
        <f t="shared" si="35"/>
        <v>687.36800000000005</v>
      </c>
      <c r="N141" s="14">
        <f>BASIS!E146</f>
        <v>859.21</v>
      </c>
      <c r="Y141" s="12">
        <f>BASIS!H146</f>
        <v>146</v>
      </c>
      <c r="Z141" s="13">
        <f t="shared" si="36"/>
        <v>182.25666666666666</v>
      </c>
      <c r="AA141" s="13">
        <f t="shared" si="37"/>
        <v>364.51333333333332</v>
      </c>
      <c r="AB141" s="13">
        <f t="shared" si="38"/>
        <v>546.77</v>
      </c>
      <c r="AC141" s="13">
        <f t="shared" si="39"/>
        <v>729.02666666666664</v>
      </c>
      <c r="AD141" s="14">
        <f>BASIS!L146</f>
        <v>911.2833333333333</v>
      </c>
    </row>
    <row r="142" spans="9:30" x14ac:dyDescent="0.25">
      <c r="I142" s="12">
        <f>BASIS!A147</f>
        <v>147</v>
      </c>
      <c r="J142" s="13">
        <f t="shared" si="32"/>
        <v>173.01900000000003</v>
      </c>
      <c r="K142" s="13">
        <f t="shared" si="33"/>
        <v>346.03800000000007</v>
      </c>
      <c r="L142" s="13">
        <f t="shared" si="34"/>
        <v>519.05700000000002</v>
      </c>
      <c r="M142" s="13">
        <f t="shared" si="35"/>
        <v>692.07600000000014</v>
      </c>
      <c r="N142" s="14">
        <f>BASIS!E147</f>
        <v>865.09500000000014</v>
      </c>
      <c r="Y142" s="12">
        <f>BASIS!H147</f>
        <v>147</v>
      </c>
      <c r="Z142" s="13">
        <f t="shared" si="36"/>
        <v>183.505</v>
      </c>
      <c r="AA142" s="13">
        <f t="shared" si="37"/>
        <v>367.01</v>
      </c>
      <c r="AB142" s="13">
        <f t="shared" si="38"/>
        <v>550.51499999999999</v>
      </c>
      <c r="AC142" s="13">
        <f t="shared" si="39"/>
        <v>734.02</v>
      </c>
      <c r="AD142" s="14">
        <f>BASIS!L147</f>
        <v>917.52499999999998</v>
      </c>
    </row>
    <row r="143" spans="9:30" x14ac:dyDescent="0.25">
      <c r="I143" s="12">
        <f>BASIS!A148</f>
        <v>148</v>
      </c>
      <c r="J143" s="13">
        <f t="shared" si="32"/>
        <v>174.19600000000003</v>
      </c>
      <c r="K143" s="13">
        <f t="shared" si="33"/>
        <v>348.39200000000005</v>
      </c>
      <c r="L143" s="13">
        <f t="shared" si="34"/>
        <v>522.58799999999997</v>
      </c>
      <c r="M143" s="13">
        <f t="shared" si="35"/>
        <v>696.78400000000011</v>
      </c>
      <c r="N143" s="14">
        <f>BASIS!E148</f>
        <v>870.98</v>
      </c>
      <c r="Y143" s="12">
        <f>BASIS!H148</f>
        <v>148</v>
      </c>
      <c r="Z143" s="13">
        <f t="shared" si="36"/>
        <v>184.75333333333333</v>
      </c>
      <c r="AA143" s="13">
        <f t="shared" si="37"/>
        <v>369.50666666666666</v>
      </c>
      <c r="AB143" s="13">
        <f t="shared" si="38"/>
        <v>554.25999999999988</v>
      </c>
      <c r="AC143" s="13">
        <f t="shared" si="39"/>
        <v>739.01333333333332</v>
      </c>
      <c r="AD143" s="14">
        <f>BASIS!L148</f>
        <v>923.76666666666654</v>
      </c>
    </row>
    <row r="144" spans="9:30" x14ac:dyDescent="0.25">
      <c r="I144" s="12">
        <f>BASIS!A149</f>
        <v>149</v>
      </c>
      <c r="J144" s="13">
        <f t="shared" si="32"/>
        <v>175.37300000000005</v>
      </c>
      <c r="K144" s="13">
        <f t="shared" si="33"/>
        <v>350.74600000000009</v>
      </c>
      <c r="L144" s="13">
        <f t="shared" si="34"/>
        <v>526.11900000000003</v>
      </c>
      <c r="M144" s="13">
        <f t="shared" si="35"/>
        <v>701.49200000000019</v>
      </c>
      <c r="N144" s="14">
        <f>BASIS!E149</f>
        <v>876.86500000000012</v>
      </c>
      <c r="Y144" s="12">
        <f>BASIS!H149</f>
        <v>149</v>
      </c>
      <c r="Z144" s="13">
        <f t="shared" si="36"/>
        <v>186.00166666666667</v>
      </c>
      <c r="AA144" s="13">
        <f t="shared" si="37"/>
        <v>372.00333333333333</v>
      </c>
      <c r="AB144" s="13">
        <f t="shared" si="38"/>
        <v>558.005</v>
      </c>
      <c r="AC144" s="13">
        <f t="shared" si="39"/>
        <v>744.00666666666666</v>
      </c>
      <c r="AD144" s="14">
        <f>BASIS!L149</f>
        <v>930.00833333333333</v>
      </c>
    </row>
    <row r="145" spans="9:30" x14ac:dyDescent="0.25">
      <c r="I145" s="12">
        <f>BASIS!A150</f>
        <v>150</v>
      </c>
      <c r="J145" s="13">
        <f t="shared" si="32"/>
        <v>176.55</v>
      </c>
      <c r="K145" s="13">
        <f t="shared" si="33"/>
        <v>353.1</v>
      </c>
      <c r="L145" s="13">
        <f t="shared" si="34"/>
        <v>529.65</v>
      </c>
      <c r="M145" s="13">
        <f t="shared" si="35"/>
        <v>706.2</v>
      </c>
      <c r="N145" s="14">
        <f>BASIS!E150</f>
        <v>882.75</v>
      </c>
      <c r="Y145" s="12">
        <f>BASIS!H150</f>
        <v>150</v>
      </c>
      <c r="Z145" s="13">
        <f t="shared" si="36"/>
        <v>187.25</v>
      </c>
      <c r="AA145" s="13">
        <f t="shared" si="37"/>
        <v>374.5</v>
      </c>
      <c r="AB145" s="13">
        <f t="shared" si="38"/>
        <v>561.75</v>
      </c>
      <c r="AC145" s="13">
        <f t="shared" si="39"/>
        <v>749</v>
      </c>
      <c r="AD145" s="14">
        <f>BASIS!L150</f>
        <v>936.25</v>
      </c>
    </row>
    <row r="146" spans="9:30" x14ac:dyDescent="0.25">
      <c r="I146" s="12">
        <f>BASIS!A151</f>
        <v>151</v>
      </c>
      <c r="J146" s="13">
        <f t="shared" si="32"/>
        <v>177.72700000000003</v>
      </c>
      <c r="K146" s="13">
        <f t="shared" si="33"/>
        <v>355.45400000000006</v>
      </c>
      <c r="L146" s="13">
        <f t="shared" si="34"/>
        <v>533.18100000000004</v>
      </c>
      <c r="M146" s="13">
        <f t="shared" si="35"/>
        <v>710.90800000000013</v>
      </c>
      <c r="N146" s="14">
        <f>BASIS!E151</f>
        <v>888.6350000000001</v>
      </c>
      <c r="Y146" s="12">
        <f>BASIS!H151</f>
        <v>151</v>
      </c>
      <c r="Z146" s="13">
        <f t="shared" si="36"/>
        <v>188.49833333333333</v>
      </c>
      <c r="AA146" s="13">
        <f t="shared" si="37"/>
        <v>376.99666666666667</v>
      </c>
      <c r="AB146" s="13">
        <f t="shared" si="38"/>
        <v>565.495</v>
      </c>
      <c r="AC146" s="13">
        <f t="shared" si="39"/>
        <v>753.99333333333334</v>
      </c>
      <c r="AD146" s="14">
        <f>BASIS!L151</f>
        <v>942.49166666666667</v>
      </c>
    </row>
    <row r="147" spans="9:30" x14ac:dyDescent="0.25">
      <c r="I147" s="12">
        <f>BASIS!A152</f>
        <v>152</v>
      </c>
      <c r="J147" s="13">
        <f t="shared" si="32"/>
        <v>178.90400000000002</v>
      </c>
      <c r="K147" s="13">
        <f t="shared" si="33"/>
        <v>357.80800000000005</v>
      </c>
      <c r="L147" s="13">
        <f t="shared" si="34"/>
        <v>536.71199999999999</v>
      </c>
      <c r="M147" s="13">
        <f t="shared" si="35"/>
        <v>715.6160000000001</v>
      </c>
      <c r="N147" s="14">
        <f>BASIS!E152</f>
        <v>894.5200000000001</v>
      </c>
      <c r="Y147" s="12">
        <f>BASIS!H152</f>
        <v>152</v>
      </c>
      <c r="Z147" s="13">
        <f t="shared" si="36"/>
        <v>189.74666666666667</v>
      </c>
      <c r="AA147" s="13">
        <f t="shared" si="37"/>
        <v>379.49333333333334</v>
      </c>
      <c r="AB147" s="13">
        <f t="shared" si="38"/>
        <v>569.2399999999999</v>
      </c>
      <c r="AC147" s="13">
        <f t="shared" si="39"/>
        <v>758.98666666666668</v>
      </c>
      <c r="AD147" s="14">
        <f>BASIS!L152</f>
        <v>948.73333333333323</v>
      </c>
    </row>
    <row r="148" spans="9:30" x14ac:dyDescent="0.25">
      <c r="I148" s="12">
        <f>BASIS!A153</f>
        <v>153</v>
      </c>
      <c r="J148" s="13">
        <f t="shared" si="32"/>
        <v>180.08100000000002</v>
      </c>
      <c r="K148" s="13">
        <f t="shared" si="33"/>
        <v>360.16200000000003</v>
      </c>
      <c r="L148" s="13">
        <f t="shared" si="34"/>
        <v>540.24300000000005</v>
      </c>
      <c r="M148" s="13">
        <f t="shared" si="35"/>
        <v>720.32400000000007</v>
      </c>
      <c r="N148" s="14">
        <f>BASIS!E153</f>
        <v>900.40500000000009</v>
      </c>
      <c r="Y148" s="12">
        <f>BASIS!H153</f>
        <v>153</v>
      </c>
      <c r="Z148" s="13">
        <f t="shared" si="36"/>
        <v>190.995</v>
      </c>
      <c r="AA148" s="13">
        <f t="shared" si="37"/>
        <v>381.99</v>
      </c>
      <c r="AB148" s="13">
        <f t="shared" si="38"/>
        <v>572.9849999999999</v>
      </c>
      <c r="AC148" s="13">
        <f t="shared" si="39"/>
        <v>763.98</v>
      </c>
      <c r="AD148" s="14">
        <f>BASIS!L153</f>
        <v>954.97499999999991</v>
      </c>
    </row>
    <row r="149" spans="9:30" x14ac:dyDescent="0.25">
      <c r="I149" s="12">
        <f>BASIS!A154</f>
        <v>154</v>
      </c>
      <c r="J149" s="13">
        <f t="shared" si="32"/>
        <v>181.25800000000001</v>
      </c>
      <c r="K149" s="13">
        <f t="shared" si="33"/>
        <v>362.51600000000002</v>
      </c>
      <c r="L149" s="13">
        <f t="shared" si="34"/>
        <v>543.774</v>
      </c>
      <c r="M149" s="13">
        <f t="shared" si="35"/>
        <v>725.03200000000004</v>
      </c>
      <c r="N149" s="14">
        <f>BASIS!E154</f>
        <v>906.29</v>
      </c>
      <c r="Y149" s="12">
        <f>BASIS!H154</f>
        <v>154</v>
      </c>
      <c r="Z149" s="13">
        <f t="shared" si="36"/>
        <v>192.24333333333334</v>
      </c>
      <c r="AA149" s="13">
        <f t="shared" si="37"/>
        <v>384.48666666666668</v>
      </c>
      <c r="AB149" s="13">
        <f t="shared" si="38"/>
        <v>576.73</v>
      </c>
      <c r="AC149" s="13">
        <f t="shared" si="39"/>
        <v>768.97333333333336</v>
      </c>
      <c r="AD149" s="14">
        <f>BASIS!L154</f>
        <v>961.2166666666667</v>
      </c>
    </row>
    <row r="150" spans="9:30" x14ac:dyDescent="0.25">
      <c r="I150" s="12">
        <f>BASIS!A155</f>
        <v>155</v>
      </c>
      <c r="J150" s="13">
        <f t="shared" si="32"/>
        <v>182.43500000000003</v>
      </c>
      <c r="K150" s="13">
        <f t="shared" si="33"/>
        <v>364.87000000000006</v>
      </c>
      <c r="L150" s="13">
        <f t="shared" si="34"/>
        <v>547.30500000000006</v>
      </c>
      <c r="M150" s="13">
        <f t="shared" si="35"/>
        <v>729.74000000000012</v>
      </c>
      <c r="N150" s="14">
        <f>BASIS!E155</f>
        <v>912.17500000000007</v>
      </c>
      <c r="Y150" s="12">
        <f>BASIS!H155</f>
        <v>155</v>
      </c>
      <c r="Z150" s="13">
        <f t="shared" si="36"/>
        <v>193.49166666666667</v>
      </c>
      <c r="AA150" s="13">
        <f t="shared" si="37"/>
        <v>386.98333333333335</v>
      </c>
      <c r="AB150" s="13">
        <f t="shared" si="38"/>
        <v>580.47500000000002</v>
      </c>
      <c r="AC150" s="13">
        <f t="shared" si="39"/>
        <v>773.9666666666667</v>
      </c>
      <c r="AD150" s="14">
        <f>BASIS!L155</f>
        <v>967.45833333333337</v>
      </c>
    </row>
    <row r="151" spans="9:30" x14ac:dyDescent="0.25">
      <c r="I151" s="12">
        <f>BASIS!A156</f>
        <v>156</v>
      </c>
      <c r="J151" s="13">
        <f t="shared" si="32"/>
        <v>183.61200000000002</v>
      </c>
      <c r="K151" s="13">
        <f t="shared" si="33"/>
        <v>367.22400000000005</v>
      </c>
      <c r="L151" s="13">
        <f t="shared" si="34"/>
        <v>550.83600000000001</v>
      </c>
      <c r="M151" s="13">
        <f t="shared" si="35"/>
        <v>734.44800000000009</v>
      </c>
      <c r="N151" s="14">
        <f>BASIS!E156</f>
        <v>918.06000000000006</v>
      </c>
      <c r="Y151" s="12">
        <f>BASIS!H156</f>
        <v>156</v>
      </c>
      <c r="Z151" s="13">
        <f t="shared" si="36"/>
        <v>194.74</v>
      </c>
      <c r="AA151" s="13">
        <f t="shared" si="37"/>
        <v>389.48</v>
      </c>
      <c r="AB151" s="13">
        <f t="shared" si="38"/>
        <v>584.21999999999991</v>
      </c>
      <c r="AC151" s="13">
        <f t="shared" si="39"/>
        <v>778.96</v>
      </c>
      <c r="AD151" s="14">
        <f>BASIS!L156</f>
        <v>973.69999999999993</v>
      </c>
    </row>
    <row r="152" spans="9:30" x14ac:dyDescent="0.25">
      <c r="I152" s="12">
        <f>BASIS!A157</f>
        <v>157</v>
      </c>
      <c r="J152" s="13">
        <f t="shared" si="32"/>
        <v>184.78900000000002</v>
      </c>
      <c r="K152" s="13">
        <f t="shared" si="33"/>
        <v>369.57800000000003</v>
      </c>
      <c r="L152" s="13">
        <f t="shared" si="34"/>
        <v>554.36699999999996</v>
      </c>
      <c r="M152" s="13">
        <f t="shared" si="35"/>
        <v>739.15600000000006</v>
      </c>
      <c r="N152" s="14">
        <f>BASIS!E157</f>
        <v>923.94500000000005</v>
      </c>
      <c r="Y152" s="12">
        <f>BASIS!H157</f>
        <v>157</v>
      </c>
      <c r="Z152" s="13">
        <f t="shared" si="36"/>
        <v>195.98833333333334</v>
      </c>
      <c r="AA152" s="13">
        <f t="shared" si="37"/>
        <v>391.97666666666669</v>
      </c>
      <c r="AB152" s="13">
        <f t="shared" si="38"/>
        <v>587.96499999999992</v>
      </c>
      <c r="AC152" s="13">
        <f t="shared" si="39"/>
        <v>783.95333333333338</v>
      </c>
      <c r="AD152" s="14">
        <f>BASIS!L157</f>
        <v>979.94166666666661</v>
      </c>
    </row>
    <row r="153" spans="9:30" x14ac:dyDescent="0.25">
      <c r="I153" s="12">
        <f>BASIS!A158</f>
        <v>158</v>
      </c>
      <c r="J153" s="13">
        <f t="shared" si="32"/>
        <v>185.96600000000001</v>
      </c>
      <c r="K153" s="13">
        <f t="shared" si="33"/>
        <v>371.93200000000002</v>
      </c>
      <c r="L153" s="13">
        <f t="shared" si="34"/>
        <v>557.89800000000002</v>
      </c>
      <c r="M153" s="13">
        <f t="shared" si="35"/>
        <v>743.86400000000003</v>
      </c>
      <c r="N153" s="14">
        <f>BASIS!E158</f>
        <v>929.83</v>
      </c>
      <c r="Y153" s="12">
        <f>BASIS!H158</f>
        <v>158</v>
      </c>
      <c r="Z153" s="13">
        <f t="shared" si="36"/>
        <v>197.23666666666668</v>
      </c>
      <c r="AA153" s="13">
        <f t="shared" si="37"/>
        <v>394.47333333333336</v>
      </c>
      <c r="AB153" s="13">
        <f t="shared" si="38"/>
        <v>591.70999999999992</v>
      </c>
      <c r="AC153" s="13">
        <f t="shared" si="39"/>
        <v>788.94666666666672</v>
      </c>
      <c r="AD153" s="14">
        <f>BASIS!L158</f>
        <v>986.18333333333328</v>
      </c>
    </row>
    <row r="154" spans="9:30" x14ac:dyDescent="0.25">
      <c r="I154" s="12">
        <f>BASIS!A159</f>
        <v>159</v>
      </c>
      <c r="J154" s="13">
        <f t="shared" si="32"/>
        <v>187.14300000000003</v>
      </c>
      <c r="K154" s="13">
        <f t="shared" si="33"/>
        <v>374.28600000000006</v>
      </c>
      <c r="L154" s="13">
        <f t="shared" si="34"/>
        <v>561.42900000000009</v>
      </c>
      <c r="M154" s="13">
        <f t="shared" si="35"/>
        <v>748.57200000000012</v>
      </c>
      <c r="N154" s="14">
        <f>BASIS!E159</f>
        <v>935.71500000000015</v>
      </c>
      <c r="Y154" s="12">
        <f>BASIS!H159</f>
        <v>159</v>
      </c>
      <c r="Z154" s="13">
        <f t="shared" si="36"/>
        <v>198.48500000000001</v>
      </c>
      <c r="AA154" s="13">
        <f t="shared" si="37"/>
        <v>396.97</v>
      </c>
      <c r="AB154" s="13">
        <f t="shared" si="38"/>
        <v>595.45500000000004</v>
      </c>
      <c r="AC154" s="13">
        <f t="shared" si="39"/>
        <v>793.94</v>
      </c>
      <c r="AD154" s="14">
        <f>BASIS!L159</f>
        <v>992.42500000000007</v>
      </c>
    </row>
    <row r="155" spans="9:30" x14ac:dyDescent="0.25">
      <c r="I155" s="12">
        <f>BASIS!A160</f>
        <v>160</v>
      </c>
      <c r="J155" s="13">
        <f t="shared" ref="J155:J218" si="40">N155*20%</f>
        <v>188.32000000000002</v>
      </c>
      <c r="K155" s="13">
        <f t="shared" ref="K155:K218" si="41">N155*40%</f>
        <v>376.64000000000004</v>
      </c>
      <c r="L155" s="13">
        <f t="shared" ref="L155:L218" si="42">N155*60%</f>
        <v>564.96</v>
      </c>
      <c r="M155" s="13">
        <f t="shared" ref="M155:M218" si="43">N155*80%</f>
        <v>753.28000000000009</v>
      </c>
      <c r="N155" s="14">
        <f>BASIS!E160</f>
        <v>941.6</v>
      </c>
      <c r="Y155" s="12">
        <f>BASIS!H160</f>
        <v>160</v>
      </c>
      <c r="Z155" s="13">
        <f t="shared" ref="Z155:Z218" si="44">AD155*20%</f>
        <v>199.73333333333335</v>
      </c>
      <c r="AA155" s="13">
        <f t="shared" ref="AA155:AA218" si="45">AD155*40%</f>
        <v>399.4666666666667</v>
      </c>
      <c r="AB155" s="13">
        <f t="shared" ref="AB155:AB218" si="46">AD155*60%</f>
        <v>599.19999999999993</v>
      </c>
      <c r="AC155" s="13">
        <f t="shared" ref="AC155:AC218" si="47">AD155*80%</f>
        <v>798.93333333333339</v>
      </c>
      <c r="AD155" s="14">
        <f>BASIS!L160</f>
        <v>998.66666666666663</v>
      </c>
    </row>
    <row r="156" spans="9:30" x14ac:dyDescent="0.25">
      <c r="I156" s="12">
        <f>BASIS!A161</f>
        <v>161</v>
      </c>
      <c r="J156" s="13">
        <f t="shared" si="40"/>
        <v>189.49700000000001</v>
      </c>
      <c r="K156" s="13">
        <f t="shared" si="41"/>
        <v>378.99400000000003</v>
      </c>
      <c r="L156" s="13">
        <f t="shared" si="42"/>
        <v>568.49099999999999</v>
      </c>
      <c r="M156" s="13">
        <f t="shared" si="43"/>
        <v>757.98800000000006</v>
      </c>
      <c r="N156" s="14">
        <f>BASIS!E161</f>
        <v>947.48500000000001</v>
      </c>
      <c r="Y156" s="12">
        <f>BASIS!H161</f>
        <v>161</v>
      </c>
      <c r="Z156" s="13">
        <f t="shared" si="44"/>
        <v>200.98166666666668</v>
      </c>
      <c r="AA156" s="13">
        <f t="shared" si="45"/>
        <v>401.96333333333337</v>
      </c>
      <c r="AB156" s="13">
        <f t="shared" si="46"/>
        <v>602.94499999999994</v>
      </c>
      <c r="AC156" s="13">
        <f t="shared" si="47"/>
        <v>803.92666666666673</v>
      </c>
      <c r="AD156" s="14">
        <f>BASIS!L161</f>
        <v>1004.9083333333333</v>
      </c>
    </row>
    <row r="157" spans="9:30" x14ac:dyDescent="0.25">
      <c r="I157" s="12">
        <f>BASIS!A162</f>
        <v>162</v>
      </c>
      <c r="J157" s="13">
        <f t="shared" si="40"/>
        <v>190.67400000000001</v>
      </c>
      <c r="K157" s="13">
        <f t="shared" si="41"/>
        <v>381.34800000000001</v>
      </c>
      <c r="L157" s="13">
        <f t="shared" si="42"/>
        <v>572.02199999999993</v>
      </c>
      <c r="M157" s="13">
        <f t="shared" si="43"/>
        <v>762.69600000000003</v>
      </c>
      <c r="N157" s="14">
        <f>BASIS!E162</f>
        <v>953.37</v>
      </c>
      <c r="Y157" s="12">
        <f>BASIS!H162</f>
        <v>162</v>
      </c>
      <c r="Z157" s="13">
        <f t="shared" si="44"/>
        <v>202.23000000000002</v>
      </c>
      <c r="AA157" s="13">
        <f t="shared" si="45"/>
        <v>404.46000000000004</v>
      </c>
      <c r="AB157" s="13">
        <f t="shared" si="46"/>
        <v>606.68999999999994</v>
      </c>
      <c r="AC157" s="13">
        <f t="shared" si="47"/>
        <v>808.92000000000007</v>
      </c>
      <c r="AD157" s="14">
        <f>BASIS!L162</f>
        <v>1011.15</v>
      </c>
    </row>
    <row r="158" spans="9:30" x14ac:dyDescent="0.25">
      <c r="I158" s="12">
        <f>BASIS!A163</f>
        <v>163</v>
      </c>
      <c r="J158" s="13">
        <f t="shared" si="40"/>
        <v>191.851</v>
      </c>
      <c r="K158" s="13">
        <f t="shared" si="41"/>
        <v>383.702</v>
      </c>
      <c r="L158" s="13">
        <f t="shared" si="42"/>
        <v>575.553</v>
      </c>
      <c r="M158" s="13">
        <f t="shared" si="43"/>
        <v>767.404</v>
      </c>
      <c r="N158" s="14">
        <f>BASIS!E163</f>
        <v>959.255</v>
      </c>
      <c r="Y158" s="12">
        <f>BASIS!H163</f>
        <v>163</v>
      </c>
      <c r="Z158" s="13">
        <f t="shared" si="44"/>
        <v>203.47833333333332</v>
      </c>
      <c r="AA158" s="13">
        <f t="shared" si="45"/>
        <v>406.95666666666665</v>
      </c>
      <c r="AB158" s="13">
        <f t="shared" si="46"/>
        <v>610.43499999999995</v>
      </c>
      <c r="AC158" s="13">
        <f t="shared" si="47"/>
        <v>813.9133333333333</v>
      </c>
      <c r="AD158" s="14">
        <f>BASIS!L163</f>
        <v>1017.3916666666665</v>
      </c>
    </row>
    <row r="159" spans="9:30" x14ac:dyDescent="0.25">
      <c r="I159" s="12">
        <f>BASIS!A164</f>
        <v>164</v>
      </c>
      <c r="J159" s="13">
        <f t="shared" si="40"/>
        <v>193.02800000000002</v>
      </c>
      <c r="K159" s="13">
        <f t="shared" si="41"/>
        <v>386.05600000000004</v>
      </c>
      <c r="L159" s="13">
        <f t="shared" si="42"/>
        <v>579.08399999999995</v>
      </c>
      <c r="M159" s="13">
        <f t="shared" si="43"/>
        <v>772.11200000000008</v>
      </c>
      <c r="N159" s="14">
        <f>BASIS!E164</f>
        <v>965.14</v>
      </c>
      <c r="Y159" s="12">
        <f>BASIS!H164</f>
        <v>164</v>
      </c>
      <c r="Z159" s="13">
        <f t="shared" si="44"/>
        <v>204.72666666666669</v>
      </c>
      <c r="AA159" s="13">
        <f t="shared" si="45"/>
        <v>409.45333333333338</v>
      </c>
      <c r="AB159" s="13">
        <f t="shared" si="46"/>
        <v>614.17999999999995</v>
      </c>
      <c r="AC159" s="13">
        <f t="shared" si="47"/>
        <v>818.90666666666675</v>
      </c>
      <c r="AD159" s="14">
        <f>BASIS!L164</f>
        <v>1023.6333333333333</v>
      </c>
    </row>
    <row r="160" spans="9:30" x14ac:dyDescent="0.25">
      <c r="I160" s="12">
        <f>BASIS!A165</f>
        <v>165</v>
      </c>
      <c r="J160" s="13">
        <f t="shared" si="40"/>
        <v>194.20500000000004</v>
      </c>
      <c r="K160" s="13">
        <f t="shared" si="41"/>
        <v>388.41000000000008</v>
      </c>
      <c r="L160" s="13">
        <f t="shared" si="42"/>
        <v>582.61500000000001</v>
      </c>
      <c r="M160" s="13">
        <f t="shared" si="43"/>
        <v>776.82000000000016</v>
      </c>
      <c r="N160" s="14">
        <f>BASIS!E165</f>
        <v>971.02500000000009</v>
      </c>
      <c r="Y160" s="12">
        <f>BASIS!H165</f>
        <v>165</v>
      </c>
      <c r="Z160" s="13">
        <f t="shared" si="44"/>
        <v>205.97499999999997</v>
      </c>
      <c r="AA160" s="13">
        <f t="shared" si="45"/>
        <v>411.94999999999993</v>
      </c>
      <c r="AB160" s="13">
        <f t="shared" si="46"/>
        <v>617.92499999999984</v>
      </c>
      <c r="AC160" s="13">
        <f t="shared" si="47"/>
        <v>823.89999999999986</v>
      </c>
      <c r="AD160" s="14">
        <f>BASIS!L165</f>
        <v>1029.8749999999998</v>
      </c>
    </row>
    <row r="161" spans="9:30" x14ac:dyDescent="0.25">
      <c r="I161" s="12">
        <f>BASIS!A166</f>
        <v>166</v>
      </c>
      <c r="J161" s="13">
        <f t="shared" si="40"/>
        <v>195.38200000000001</v>
      </c>
      <c r="K161" s="13">
        <f t="shared" si="41"/>
        <v>390.76400000000001</v>
      </c>
      <c r="L161" s="13">
        <f t="shared" si="42"/>
        <v>586.14599999999996</v>
      </c>
      <c r="M161" s="13">
        <f t="shared" si="43"/>
        <v>781.52800000000002</v>
      </c>
      <c r="N161" s="14">
        <f>BASIS!E166</f>
        <v>976.91</v>
      </c>
      <c r="Y161" s="12">
        <f>BASIS!H166</f>
        <v>166</v>
      </c>
      <c r="Z161" s="13">
        <f t="shared" si="44"/>
        <v>207.22333333333333</v>
      </c>
      <c r="AA161" s="13">
        <f t="shared" si="45"/>
        <v>414.44666666666666</v>
      </c>
      <c r="AB161" s="13">
        <f t="shared" si="46"/>
        <v>621.66999999999996</v>
      </c>
      <c r="AC161" s="13">
        <f t="shared" si="47"/>
        <v>828.89333333333332</v>
      </c>
      <c r="AD161" s="14">
        <f>BASIS!L166</f>
        <v>1036.1166666666666</v>
      </c>
    </row>
    <row r="162" spans="9:30" x14ac:dyDescent="0.25">
      <c r="I162" s="12">
        <f>BASIS!A167</f>
        <v>167</v>
      </c>
      <c r="J162" s="13">
        <f t="shared" si="40"/>
        <v>196.559</v>
      </c>
      <c r="K162" s="13">
        <f t="shared" si="41"/>
        <v>393.11799999999999</v>
      </c>
      <c r="L162" s="13">
        <f t="shared" si="42"/>
        <v>589.67699999999991</v>
      </c>
      <c r="M162" s="13">
        <f t="shared" si="43"/>
        <v>786.23599999999999</v>
      </c>
      <c r="N162" s="14">
        <f>BASIS!E167</f>
        <v>982.79499999999996</v>
      </c>
      <c r="Y162" s="12">
        <f>BASIS!H167</f>
        <v>167</v>
      </c>
      <c r="Z162" s="13">
        <f t="shared" si="44"/>
        <v>208.47166666666669</v>
      </c>
      <c r="AA162" s="13">
        <f t="shared" si="45"/>
        <v>416.94333333333338</v>
      </c>
      <c r="AB162" s="13">
        <f t="shared" si="46"/>
        <v>625.41499999999996</v>
      </c>
      <c r="AC162" s="13">
        <f t="shared" si="47"/>
        <v>833.88666666666677</v>
      </c>
      <c r="AD162" s="14">
        <f>BASIS!L167</f>
        <v>1042.3583333333333</v>
      </c>
    </row>
    <row r="163" spans="9:30" x14ac:dyDescent="0.25">
      <c r="I163" s="12">
        <f>BASIS!A168</f>
        <v>168</v>
      </c>
      <c r="J163" s="13">
        <f t="shared" si="40"/>
        <v>197.73600000000005</v>
      </c>
      <c r="K163" s="13">
        <f t="shared" si="41"/>
        <v>395.47200000000009</v>
      </c>
      <c r="L163" s="13">
        <f t="shared" si="42"/>
        <v>593.20800000000008</v>
      </c>
      <c r="M163" s="13">
        <f t="shared" si="43"/>
        <v>790.94400000000019</v>
      </c>
      <c r="N163" s="14">
        <f>BASIS!E168</f>
        <v>988.68000000000018</v>
      </c>
      <c r="Y163" s="12">
        <f>BASIS!H168</f>
        <v>168</v>
      </c>
      <c r="Z163" s="13">
        <f t="shared" si="44"/>
        <v>209.72</v>
      </c>
      <c r="AA163" s="13">
        <f t="shared" si="45"/>
        <v>419.44</v>
      </c>
      <c r="AB163" s="13">
        <f t="shared" si="46"/>
        <v>629.16</v>
      </c>
      <c r="AC163" s="13">
        <f t="shared" si="47"/>
        <v>838.88</v>
      </c>
      <c r="AD163" s="14">
        <f>BASIS!L168</f>
        <v>1048.5999999999999</v>
      </c>
    </row>
    <row r="164" spans="9:30" x14ac:dyDescent="0.25">
      <c r="I164" s="12">
        <f>BASIS!A169</f>
        <v>169</v>
      </c>
      <c r="J164" s="13">
        <f t="shared" si="40"/>
        <v>198.91300000000001</v>
      </c>
      <c r="K164" s="13">
        <f t="shared" si="41"/>
        <v>397.82600000000002</v>
      </c>
      <c r="L164" s="13">
        <f t="shared" si="42"/>
        <v>596.73900000000003</v>
      </c>
      <c r="M164" s="13">
        <f t="shared" si="43"/>
        <v>795.65200000000004</v>
      </c>
      <c r="N164" s="14">
        <f>BASIS!E169</f>
        <v>994.56500000000005</v>
      </c>
      <c r="Y164" s="12">
        <f>BASIS!H169</f>
        <v>169</v>
      </c>
      <c r="Z164" s="13">
        <f t="shared" si="44"/>
        <v>210.96833333333336</v>
      </c>
      <c r="AA164" s="13">
        <f t="shared" si="45"/>
        <v>421.93666666666672</v>
      </c>
      <c r="AB164" s="13">
        <f t="shared" si="46"/>
        <v>632.90499999999997</v>
      </c>
      <c r="AC164" s="13">
        <f t="shared" si="47"/>
        <v>843.87333333333345</v>
      </c>
      <c r="AD164" s="14">
        <f>BASIS!L169</f>
        <v>1054.8416666666667</v>
      </c>
    </row>
    <row r="165" spans="9:30" x14ac:dyDescent="0.25">
      <c r="I165" s="12">
        <f>BASIS!A170</f>
        <v>170</v>
      </c>
      <c r="J165" s="13">
        <f t="shared" si="40"/>
        <v>200.09</v>
      </c>
      <c r="K165" s="13">
        <f t="shared" si="41"/>
        <v>400.18</v>
      </c>
      <c r="L165" s="13">
        <f t="shared" si="42"/>
        <v>600.27</v>
      </c>
      <c r="M165" s="13">
        <f t="shared" si="43"/>
        <v>800.36</v>
      </c>
      <c r="N165" s="14">
        <f>BASIS!E170</f>
        <v>1000.4499999999999</v>
      </c>
      <c r="Y165" s="12">
        <f>BASIS!H170</f>
        <v>170</v>
      </c>
      <c r="Z165" s="13">
        <f t="shared" si="44"/>
        <v>212.21666666666667</v>
      </c>
      <c r="AA165" s="13">
        <f t="shared" si="45"/>
        <v>424.43333333333334</v>
      </c>
      <c r="AB165" s="13">
        <f t="shared" si="46"/>
        <v>636.65</v>
      </c>
      <c r="AC165" s="13">
        <f t="shared" si="47"/>
        <v>848.86666666666667</v>
      </c>
      <c r="AD165" s="14">
        <f>BASIS!L170</f>
        <v>1061.0833333333333</v>
      </c>
    </row>
    <row r="166" spans="9:30" x14ac:dyDescent="0.25">
      <c r="I166" s="12">
        <f>BASIS!A171</f>
        <v>171</v>
      </c>
      <c r="J166" s="13">
        <f t="shared" si="40"/>
        <v>201.26700000000002</v>
      </c>
      <c r="K166" s="13">
        <f t="shared" si="41"/>
        <v>402.53400000000005</v>
      </c>
      <c r="L166" s="13">
        <f t="shared" si="42"/>
        <v>603.80100000000004</v>
      </c>
      <c r="M166" s="13">
        <f t="shared" si="43"/>
        <v>805.0680000000001</v>
      </c>
      <c r="N166" s="14">
        <f>BASIS!E171</f>
        <v>1006.335</v>
      </c>
      <c r="Y166" s="12">
        <f>BASIS!H171</f>
        <v>171</v>
      </c>
      <c r="Z166" s="13">
        <f t="shared" si="44"/>
        <v>213.46500000000003</v>
      </c>
      <c r="AA166" s="13">
        <f t="shared" si="45"/>
        <v>426.93000000000006</v>
      </c>
      <c r="AB166" s="13">
        <f t="shared" si="46"/>
        <v>640.39499999999998</v>
      </c>
      <c r="AC166" s="13">
        <f t="shared" si="47"/>
        <v>853.86000000000013</v>
      </c>
      <c r="AD166" s="14">
        <f>BASIS!L171</f>
        <v>1067.325</v>
      </c>
    </row>
    <row r="167" spans="9:30" x14ac:dyDescent="0.25">
      <c r="I167" s="12">
        <f>BASIS!A172</f>
        <v>172</v>
      </c>
      <c r="J167" s="13">
        <f t="shared" si="40"/>
        <v>202.44400000000005</v>
      </c>
      <c r="K167" s="13">
        <f t="shared" si="41"/>
        <v>404.88800000000009</v>
      </c>
      <c r="L167" s="13">
        <f t="shared" si="42"/>
        <v>607.33200000000011</v>
      </c>
      <c r="M167" s="13">
        <f t="shared" si="43"/>
        <v>809.77600000000018</v>
      </c>
      <c r="N167" s="14">
        <f>BASIS!E172</f>
        <v>1012.2200000000001</v>
      </c>
      <c r="Y167" s="12">
        <f>BASIS!H172</f>
        <v>172</v>
      </c>
      <c r="Z167" s="13">
        <f t="shared" si="44"/>
        <v>214.71333333333334</v>
      </c>
      <c r="AA167" s="13">
        <f t="shared" si="45"/>
        <v>429.42666666666668</v>
      </c>
      <c r="AB167" s="13">
        <f t="shared" si="46"/>
        <v>644.14</v>
      </c>
      <c r="AC167" s="13">
        <f t="shared" si="47"/>
        <v>858.85333333333335</v>
      </c>
      <c r="AD167" s="14">
        <f>BASIS!L172</f>
        <v>1073.5666666666666</v>
      </c>
    </row>
    <row r="168" spans="9:30" x14ac:dyDescent="0.25">
      <c r="I168" s="12">
        <f>BASIS!A173</f>
        <v>173</v>
      </c>
      <c r="J168" s="13">
        <f t="shared" si="40"/>
        <v>203.62100000000001</v>
      </c>
      <c r="K168" s="13">
        <f t="shared" si="41"/>
        <v>407.24200000000002</v>
      </c>
      <c r="L168" s="13">
        <f t="shared" si="42"/>
        <v>610.86299999999994</v>
      </c>
      <c r="M168" s="13">
        <f t="shared" si="43"/>
        <v>814.48400000000004</v>
      </c>
      <c r="N168" s="14">
        <f>BASIS!E173</f>
        <v>1018.105</v>
      </c>
      <c r="Y168" s="12">
        <f>BASIS!H173</f>
        <v>173</v>
      </c>
      <c r="Z168" s="13">
        <f t="shared" si="44"/>
        <v>215.96166666666664</v>
      </c>
      <c r="AA168" s="13">
        <f t="shared" si="45"/>
        <v>431.92333333333329</v>
      </c>
      <c r="AB168" s="13">
        <f t="shared" si="46"/>
        <v>647.88499999999988</v>
      </c>
      <c r="AC168" s="13">
        <f t="shared" si="47"/>
        <v>863.84666666666658</v>
      </c>
      <c r="AD168" s="14">
        <f>BASIS!L173</f>
        <v>1079.8083333333332</v>
      </c>
    </row>
    <row r="169" spans="9:30" x14ac:dyDescent="0.25">
      <c r="I169" s="12">
        <f>BASIS!A174</f>
        <v>174</v>
      </c>
      <c r="J169" s="13">
        <f t="shared" si="40"/>
        <v>204.79800000000003</v>
      </c>
      <c r="K169" s="13">
        <f t="shared" si="41"/>
        <v>409.59600000000006</v>
      </c>
      <c r="L169" s="13">
        <f t="shared" si="42"/>
        <v>614.39400000000001</v>
      </c>
      <c r="M169" s="13">
        <f t="shared" si="43"/>
        <v>819.19200000000012</v>
      </c>
      <c r="N169" s="14">
        <f>BASIS!E174</f>
        <v>1023.9900000000001</v>
      </c>
      <c r="Y169" s="12">
        <f>BASIS!H174</f>
        <v>174</v>
      </c>
      <c r="Z169" s="13">
        <f t="shared" si="44"/>
        <v>217.21</v>
      </c>
      <c r="AA169" s="13">
        <f t="shared" si="45"/>
        <v>434.42</v>
      </c>
      <c r="AB169" s="13">
        <f t="shared" si="46"/>
        <v>651.63</v>
      </c>
      <c r="AC169" s="13">
        <f t="shared" si="47"/>
        <v>868.84</v>
      </c>
      <c r="AD169" s="14">
        <f>BASIS!L174</f>
        <v>1086.05</v>
      </c>
    </row>
    <row r="170" spans="9:30" x14ac:dyDescent="0.25">
      <c r="I170" s="12">
        <f>BASIS!A175</f>
        <v>175</v>
      </c>
      <c r="J170" s="13">
        <f t="shared" si="40"/>
        <v>205.97500000000002</v>
      </c>
      <c r="K170" s="13">
        <f t="shared" si="41"/>
        <v>411.95000000000005</v>
      </c>
      <c r="L170" s="13">
        <f t="shared" si="42"/>
        <v>617.92499999999995</v>
      </c>
      <c r="M170" s="13">
        <f t="shared" si="43"/>
        <v>823.90000000000009</v>
      </c>
      <c r="N170" s="14">
        <f>BASIS!E175</f>
        <v>1029.875</v>
      </c>
      <c r="Y170" s="12">
        <f>BASIS!H175</f>
        <v>175</v>
      </c>
      <c r="Z170" s="13">
        <f t="shared" si="44"/>
        <v>218.45833333333331</v>
      </c>
      <c r="AA170" s="13">
        <f t="shared" si="45"/>
        <v>436.91666666666663</v>
      </c>
      <c r="AB170" s="13">
        <f t="shared" si="46"/>
        <v>655.37499999999989</v>
      </c>
      <c r="AC170" s="13">
        <f t="shared" si="47"/>
        <v>873.83333333333326</v>
      </c>
      <c r="AD170" s="14">
        <f>BASIS!L175</f>
        <v>1092.2916666666665</v>
      </c>
    </row>
    <row r="171" spans="9:30" x14ac:dyDescent="0.25">
      <c r="I171" s="12">
        <f>BASIS!A176</f>
        <v>176</v>
      </c>
      <c r="J171" s="13">
        <f t="shared" si="40"/>
        <v>207.15200000000002</v>
      </c>
      <c r="K171" s="13">
        <f t="shared" si="41"/>
        <v>414.30400000000003</v>
      </c>
      <c r="L171" s="13">
        <f t="shared" si="42"/>
        <v>621.45600000000002</v>
      </c>
      <c r="M171" s="13">
        <f t="shared" si="43"/>
        <v>828.60800000000006</v>
      </c>
      <c r="N171" s="14">
        <f>BASIS!E176</f>
        <v>1035.76</v>
      </c>
      <c r="Y171" s="12">
        <f>BASIS!H176</f>
        <v>176</v>
      </c>
      <c r="Z171" s="13">
        <f t="shared" si="44"/>
        <v>219.70666666666668</v>
      </c>
      <c r="AA171" s="13">
        <f t="shared" si="45"/>
        <v>439.41333333333336</v>
      </c>
      <c r="AB171" s="13">
        <f t="shared" si="46"/>
        <v>659.12</v>
      </c>
      <c r="AC171" s="13">
        <f t="shared" si="47"/>
        <v>878.82666666666671</v>
      </c>
      <c r="AD171" s="14">
        <f>BASIS!L176</f>
        <v>1098.5333333333333</v>
      </c>
    </row>
    <row r="172" spans="9:30" x14ac:dyDescent="0.25">
      <c r="I172" s="12">
        <f>BASIS!A177</f>
        <v>177</v>
      </c>
      <c r="J172" s="13">
        <f t="shared" si="40"/>
        <v>208.32900000000006</v>
      </c>
      <c r="K172" s="13">
        <f t="shared" si="41"/>
        <v>416.65800000000013</v>
      </c>
      <c r="L172" s="13">
        <f t="shared" si="42"/>
        <v>624.98700000000008</v>
      </c>
      <c r="M172" s="13">
        <f t="shared" si="43"/>
        <v>833.31600000000026</v>
      </c>
      <c r="N172" s="14">
        <f>BASIS!E177</f>
        <v>1041.6450000000002</v>
      </c>
      <c r="Y172" s="12">
        <f>BASIS!H177</f>
        <v>177</v>
      </c>
      <c r="Z172" s="13">
        <f t="shared" si="44"/>
        <v>220.95499999999998</v>
      </c>
      <c r="AA172" s="13">
        <f t="shared" si="45"/>
        <v>441.90999999999997</v>
      </c>
      <c r="AB172" s="13">
        <f t="shared" si="46"/>
        <v>662.8649999999999</v>
      </c>
      <c r="AC172" s="13">
        <f t="shared" si="47"/>
        <v>883.81999999999994</v>
      </c>
      <c r="AD172" s="14">
        <f>BASIS!L177</f>
        <v>1104.7749999999999</v>
      </c>
    </row>
    <row r="173" spans="9:30" x14ac:dyDescent="0.25">
      <c r="I173" s="12">
        <f>BASIS!A178</f>
        <v>178</v>
      </c>
      <c r="J173" s="13">
        <f t="shared" si="40"/>
        <v>209.506</v>
      </c>
      <c r="K173" s="13">
        <f t="shared" si="41"/>
        <v>419.012</v>
      </c>
      <c r="L173" s="13">
        <f t="shared" si="42"/>
        <v>628.51799999999992</v>
      </c>
      <c r="M173" s="13">
        <f t="shared" si="43"/>
        <v>838.024</v>
      </c>
      <c r="N173" s="14">
        <f>BASIS!E178</f>
        <v>1047.53</v>
      </c>
      <c r="Y173" s="12">
        <f>BASIS!H178</f>
        <v>178</v>
      </c>
      <c r="Z173" s="13">
        <f t="shared" si="44"/>
        <v>222.20333333333335</v>
      </c>
      <c r="AA173" s="13">
        <f t="shared" si="45"/>
        <v>444.40666666666669</v>
      </c>
      <c r="AB173" s="13">
        <f t="shared" si="46"/>
        <v>666.61</v>
      </c>
      <c r="AC173" s="13">
        <f t="shared" si="47"/>
        <v>888.81333333333339</v>
      </c>
      <c r="AD173" s="14">
        <f>BASIS!L178</f>
        <v>1111.0166666666667</v>
      </c>
    </row>
    <row r="174" spans="9:30" x14ac:dyDescent="0.25">
      <c r="I174" s="12">
        <f>BASIS!A179</f>
        <v>179</v>
      </c>
      <c r="J174" s="13">
        <f t="shared" si="40"/>
        <v>210.68299999999999</v>
      </c>
      <c r="K174" s="13">
        <f t="shared" si="41"/>
        <v>421.36599999999999</v>
      </c>
      <c r="L174" s="13">
        <f t="shared" si="42"/>
        <v>632.04899999999998</v>
      </c>
      <c r="M174" s="13">
        <f t="shared" si="43"/>
        <v>842.73199999999997</v>
      </c>
      <c r="N174" s="14">
        <f>BASIS!E179</f>
        <v>1053.415</v>
      </c>
      <c r="Y174" s="12">
        <f>BASIS!H179</f>
        <v>179</v>
      </c>
      <c r="Z174" s="13">
        <f t="shared" si="44"/>
        <v>223.45166666666671</v>
      </c>
      <c r="AA174" s="13">
        <f t="shared" si="45"/>
        <v>446.90333333333342</v>
      </c>
      <c r="AB174" s="13">
        <f t="shared" si="46"/>
        <v>670.35500000000002</v>
      </c>
      <c r="AC174" s="13">
        <f t="shared" si="47"/>
        <v>893.80666666666684</v>
      </c>
      <c r="AD174" s="14">
        <f>BASIS!L179</f>
        <v>1117.2583333333334</v>
      </c>
    </row>
    <row r="175" spans="9:30" x14ac:dyDescent="0.25">
      <c r="I175" s="12">
        <f>BASIS!A180</f>
        <v>180</v>
      </c>
      <c r="J175" s="13">
        <f t="shared" si="40"/>
        <v>211.86</v>
      </c>
      <c r="K175" s="13">
        <f t="shared" si="41"/>
        <v>423.72</v>
      </c>
      <c r="L175" s="13">
        <f t="shared" si="42"/>
        <v>635.57999999999993</v>
      </c>
      <c r="M175" s="13">
        <f t="shared" si="43"/>
        <v>847.44</v>
      </c>
      <c r="N175" s="14">
        <f>BASIS!E180</f>
        <v>1059.3</v>
      </c>
      <c r="Y175" s="12">
        <f>BASIS!H180</f>
        <v>180</v>
      </c>
      <c r="Z175" s="13">
        <f t="shared" si="44"/>
        <v>224.69999999999996</v>
      </c>
      <c r="AA175" s="13">
        <f t="shared" si="45"/>
        <v>449.39999999999992</v>
      </c>
      <c r="AB175" s="13">
        <f t="shared" si="46"/>
        <v>674.0999999999998</v>
      </c>
      <c r="AC175" s="13">
        <f t="shared" si="47"/>
        <v>898.79999999999984</v>
      </c>
      <c r="AD175" s="14">
        <f>BASIS!L180</f>
        <v>1123.4999999999998</v>
      </c>
    </row>
    <row r="176" spans="9:30" x14ac:dyDescent="0.25">
      <c r="I176" s="12">
        <f>BASIS!A181</f>
        <v>181</v>
      </c>
      <c r="J176" s="13">
        <f t="shared" si="40"/>
        <v>213.03700000000003</v>
      </c>
      <c r="K176" s="13">
        <f t="shared" si="41"/>
        <v>426.07400000000007</v>
      </c>
      <c r="L176" s="13">
        <f t="shared" si="42"/>
        <v>639.1110000000001</v>
      </c>
      <c r="M176" s="13">
        <f t="shared" si="43"/>
        <v>852.14800000000014</v>
      </c>
      <c r="N176" s="14">
        <f>BASIS!E181</f>
        <v>1065.1850000000002</v>
      </c>
      <c r="Y176" s="12">
        <f>BASIS!H181</f>
        <v>181</v>
      </c>
      <c r="Z176" s="13">
        <f t="shared" si="44"/>
        <v>225.94833333333332</v>
      </c>
      <c r="AA176" s="13">
        <f t="shared" si="45"/>
        <v>451.89666666666665</v>
      </c>
      <c r="AB176" s="13">
        <f t="shared" si="46"/>
        <v>677.84499999999991</v>
      </c>
      <c r="AC176" s="13">
        <f t="shared" si="47"/>
        <v>903.79333333333329</v>
      </c>
      <c r="AD176" s="14">
        <f>BASIS!L181</f>
        <v>1129.7416666666666</v>
      </c>
    </row>
    <row r="177" spans="9:30" x14ac:dyDescent="0.25">
      <c r="I177" s="12">
        <f>BASIS!A182</f>
        <v>182</v>
      </c>
      <c r="J177" s="13">
        <f t="shared" si="40"/>
        <v>214.214</v>
      </c>
      <c r="K177" s="13">
        <f t="shared" si="41"/>
        <v>428.428</v>
      </c>
      <c r="L177" s="13">
        <f t="shared" si="42"/>
        <v>642.64199999999994</v>
      </c>
      <c r="M177" s="13">
        <f t="shared" si="43"/>
        <v>856.85599999999999</v>
      </c>
      <c r="N177" s="14">
        <f>BASIS!E182</f>
        <v>1071.07</v>
      </c>
      <c r="Y177" s="12">
        <f>BASIS!H182</f>
        <v>182</v>
      </c>
      <c r="Z177" s="13">
        <f t="shared" si="44"/>
        <v>227.19666666666669</v>
      </c>
      <c r="AA177" s="13">
        <f t="shared" si="45"/>
        <v>454.39333333333337</v>
      </c>
      <c r="AB177" s="13">
        <f t="shared" si="46"/>
        <v>681.59</v>
      </c>
      <c r="AC177" s="13">
        <f t="shared" si="47"/>
        <v>908.78666666666675</v>
      </c>
      <c r="AD177" s="14">
        <f>BASIS!L182</f>
        <v>1135.9833333333333</v>
      </c>
    </row>
    <row r="178" spans="9:30" x14ac:dyDescent="0.25">
      <c r="I178" s="12">
        <f>BASIS!A183</f>
        <v>183</v>
      </c>
      <c r="J178" s="13">
        <f t="shared" si="40"/>
        <v>215.39100000000005</v>
      </c>
      <c r="K178" s="13">
        <f t="shared" si="41"/>
        <v>430.7820000000001</v>
      </c>
      <c r="L178" s="13">
        <f t="shared" si="42"/>
        <v>646.17300000000012</v>
      </c>
      <c r="M178" s="13">
        <f t="shared" si="43"/>
        <v>861.56400000000019</v>
      </c>
      <c r="N178" s="14">
        <f>BASIS!E183</f>
        <v>1076.9550000000002</v>
      </c>
      <c r="Y178" s="12">
        <f>BASIS!H183</f>
        <v>183</v>
      </c>
      <c r="Z178" s="13">
        <f t="shared" si="44"/>
        <v>228.44499999999999</v>
      </c>
      <c r="AA178" s="13">
        <f t="shared" si="45"/>
        <v>456.89</v>
      </c>
      <c r="AB178" s="13">
        <f t="shared" si="46"/>
        <v>685.33499999999992</v>
      </c>
      <c r="AC178" s="13">
        <f t="shared" si="47"/>
        <v>913.78</v>
      </c>
      <c r="AD178" s="14">
        <f>BASIS!L183</f>
        <v>1142.2249999999999</v>
      </c>
    </row>
    <row r="179" spans="9:30" x14ac:dyDescent="0.25">
      <c r="I179" s="12">
        <f>BASIS!A184</f>
        <v>184</v>
      </c>
      <c r="J179" s="13">
        <f t="shared" si="40"/>
        <v>216.56800000000004</v>
      </c>
      <c r="K179" s="13">
        <f t="shared" si="41"/>
        <v>433.13600000000008</v>
      </c>
      <c r="L179" s="13">
        <f t="shared" si="42"/>
        <v>649.70400000000006</v>
      </c>
      <c r="M179" s="13">
        <f t="shared" si="43"/>
        <v>866.27200000000016</v>
      </c>
      <c r="N179" s="14">
        <f>BASIS!E184</f>
        <v>1082.8400000000001</v>
      </c>
      <c r="Y179" s="12">
        <f>BASIS!H184</f>
        <v>184</v>
      </c>
      <c r="Z179" s="13">
        <f t="shared" si="44"/>
        <v>229.6933333333333</v>
      </c>
      <c r="AA179" s="13">
        <f t="shared" si="45"/>
        <v>459.3866666666666</v>
      </c>
      <c r="AB179" s="13">
        <f t="shared" si="46"/>
        <v>689.07999999999981</v>
      </c>
      <c r="AC179" s="13">
        <f t="shared" si="47"/>
        <v>918.7733333333332</v>
      </c>
      <c r="AD179" s="14">
        <f>BASIS!L184</f>
        <v>1148.4666666666665</v>
      </c>
    </row>
    <row r="180" spans="9:30" x14ac:dyDescent="0.25">
      <c r="I180" s="12">
        <f>BASIS!A185</f>
        <v>185</v>
      </c>
      <c r="J180" s="13">
        <f t="shared" si="40"/>
        <v>217.74500000000003</v>
      </c>
      <c r="K180" s="13">
        <f t="shared" si="41"/>
        <v>435.49000000000007</v>
      </c>
      <c r="L180" s="13">
        <f t="shared" si="42"/>
        <v>653.23500000000001</v>
      </c>
      <c r="M180" s="13">
        <f t="shared" si="43"/>
        <v>870.98000000000013</v>
      </c>
      <c r="N180" s="14">
        <f>BASIS!E185</f>
        <v>1088.7250000000001</v>
      </c>
      <c r="Y180" s="12">
        <f>BASIS!H185</f>
        <v>185</v>
      </c>
      <c r="Z180" s="13">
        <f t="shared" si="44"/>
        <v>230.94166666666666</v>
      </c>
      <c r="AA180" s="13">
        <f t="shared" si="45"/>
        <v>461.88333333333333</v>
      </c>
      <c r="AB180" s="13">
        <f t="shared" si="46"/>
        <v>692.82499999999993</v>
      </c>
      <c r="AC180" s="13">
        <f t="shared" si="47"/>
        <v>923.76666666666665</v>
      </c>
      <c r="AD180" s="14">
        <f>BASIS!L185</f>
        <v>1154.7083333333333</v>
      </c>
    </row>
    <row r="181" spans="9:30" x14ac:dyDescent="0.25">
      <c r="I181" s="12">
        <f>BASIS!A186</f>
        <v>186</v>
      </c>
      <c r="J181" s="13">
        <f t="shared" si="40"/>
        <v>218.922</v>
      </c>
      <c r="K181" s="13">
        <f t="shared" si="41"/>
        <v>437.84399999999999</v>
      </c>
      <c r="L181" s="13">
        <f t="shared" si="42"/>
        <v>656.76599999999996</v>
      </c>
      <c r="M181" s="13">
        <f t="shared" si="43"/>
        <v>875.68799999999999</v>
      </c>
      <c r="N181" s="14">
        <f>BASIS!E186</f>
        <v>1094.6099999999999</v>
      </c>
      <c r="Y181" s="12">
        <f>BASIS!H186</f>
        <v>186</v>
      </c>
      <c r="Z181" s="13">
        <f t="shared" si="44"/>
        <v>232.19000000000003</v>
      </c>
      <c r="AA181" s="13">
        <f t="shared" si="45"/>
        <v>464.38000000000005</v>
      </c>
      <c r="AB181" s="13">
        <f t="shared" si="46"/>
        <v>696.57</v>
      </c>
      <c r="AC181" s="13">
        <f t="shared" si="47"/>
        <v>928.7600000000001</v>
      </c>
      <c r="AD181" s="14">
        <f>BASIS!L186</f>
        <v>1160.95</v>
      </c>
    </row>
    <row r="182" spans="9:30" x14ac:dyDescent="0.25">
      <c r="I182" s="12">
        <f>BASIS!A187</f>
        <v>187</v>
      </c>
      <c r="J182" s="13">
        <f t="shared" si="40"/>
        <v>220.09900000000005</v>
      </c>
      <c r="K182" s="13">
        <f t="shared" si="41"/>
        <v>440.19800000000009</v>
      </c>
      <c r="L182" s="13">
        <f t="shared" si="42"/>
        <v>660.29700000000003</v>
      </c>
      <c r="M182" s="13">
        <f t="shared" si="43"/>
        <v>880.39600000000019</v>
      </c>
      <c r="N182" s="14">
        <f>BASIS!E187</f>
        <v>1100.4950000000001</v>
      </c>
      <c r="Y182" s="12">
        <f>BASIS!H187</f>
        <v>187</v>
      </c>
      <c r="Z182" s="13">
        <f t="shared" si="44"/>
        <v>233.43833333333339</v>
      </c>
      <c r="AA182" s="13">
        <f t="shared" si="45"/>
        <v>466.87666666666678</v>
      </c>
      <c r="AB182" s="13">
        <f t="shared" si="46"/>
        <v>700.31500000000005</v>
      </c>
      <c r="AC182" s="13">
        <f t="shared" si="47"/>
        <v>933.75333333333356</v>
      </c>
      <c r="AD182" s="14">
        <f>BASIS!L187</f>
        <v>1167.1916666666668</v>
      </c>
    </row>
    <row r="183" spans="9:30" x14ac:dyDescent="0.25">
      <c r="I183" s="12">
        <f>BASIS!A188</f>
        <v>188</v>
      </c>
      <c r="J183" s="13">
        <f t="shared" si="40"/>
        <v>221.27600000000004</v>
      </c>
      <c r="K183" s="13">
        <f t="shared" si="41"/>
        <v>442.55200000000008</v>
      </c>
      <c r="L183" s="13">
        <f t="shared" si="42"/>
        <v>663.82800000000009</v>
      </c>
      <c r="M183" s="13">
        <f t="shared" si="43"/>
        <v>885.10400000000016</v>
      </c>
      <c r="N183" s="14">
        <f>BASIS!E188</f>
        <v>1106.3800000000001</v>
      </c>
      <c r="Y183" s="12">
        <f>BASIS!H188</f>
        <v>188</v>
      </c>
      <c r="Z183" s="13">
        <f t="shared" si="44"/>
        <v>234.68666666666664</v>
      </c>
      <c r="AA183" s="13">
        <f t="shared" si="45"/>
        <v>469.37333333333328</v>
      </c>
      <c r="AB183" s="13">
        <f t="shared" si="46"/>
        <v>704.05999999999983</v>
      </c>
      <c r="AC183" s="13">
        <f t="shared" si="47"/>
        <v>938.74666666666656</v>
      </c>
      <c r="AD183" s="14">
        <f>BASIS!L188</f>
        <v>1173.4333333333332</v>
      </c>
    </row>
    <row r="184" spans="9:30" x14ac:dyDescent="0.25">
      <c r="I184" s="12">
        <f>BASIS!A189</f>
        <v>189</v>
      </c>
      <c r="J184" s="13">
        <f t="shared" si="40"/>
        <v>222.45300000000003</v>
      </c>
      <c r="K184" s="13">
        <f t="shared" si="41"/>
        <v>444.90600000000006</v>
      </c>
      <c r="L184" s="13">
        <f t="shared" si="42"/>
        <v>667.35900000000004</v>
      </c>
      <c r="M184" s="13">
        <f t="shared" si="43"/>
        <v>889.81200000000013</v>
      </c>
      <c r="N184" s="14">
        <f>BASIS!E189</f>
        <v>1112.2650000000001</v>
      </c>
      <c r="Y184" s="12">
        <f>BASIS!H189</f>
        <v>189</v>
      </c>
      <c r="Z184" s="13">
        <f t="shared" si="44"/>
        <v>235.935</v>
      </c>
      <c r="AA184" s="13">
        <f t="shared" si="45"/>
        <v>471.87</v>
      </c>
      <c r="AB184" s="13">
        <f t="shared" si="46"/>
        <v>707.80499999999995</v>
      </c>
      <c r="AC184" s="13">
        <f t="shared" si="47"/>
        <v>943.74</v>
      </c>
      <c r="AD184" s="14">
        <f>BASIS!L189</f>
        <v>1179.675</v>
      </c>
    </row>
    <row r="185" spans="9:30" x14ac:dyDescent="0.25">
      <c r="I185" s="12">
        <f>BASIS!A190</f>
        <v>190</v>
      </c>
      <c r="J185" s="13">
        <f t="shared" si="40"/>
        <v>223.63000000000002</v>
      </c>
      <c r="K185" s="13">
        <f t="shared" si="41"/>
        <v>447.26000000000005</v>
      </c>
      <c r="L185" s="13">
        <f t="shared" si="42"/>
        <v>670.89</v>
      </c>
      <c r="M185" s="13">
        <f t="shared" si="43"/>
        <v>894.5200000000001</v>
      </c>
      <c r="N185" s="14">
        <f>BASIS!E190</f>
        <v>1118.1500000000001</v>
      </c>
      <c r="Y185" s="12">
        <f>BASIS!H190</f>
        <v>190</v>
      </c>
      <c r="Z185" s="13">
        <f t="shared" si="44"/>
        <v>237.18333333333337</v>
      </c>
      <c r="AA185" s="13">
        <f t="shared" si="45"/>
        <v>474.36666666666673</v>
      </c>
      <c r="AB185" s="13">
        <f t="shared" si="46"/>
        <v>711.55000000000007</v>
      </c>
      <c r="AC185" s="13">
        <f t="shared" si="47"/>
        <v>948.73333333333346</v>
      </c>
      <c r="AD185" s="14">
        <f>BASIS!L190</f>
        <v>1185.9166666666667</v>
      </c>
    </row>
    <row r="186" spans="9:30" x14ac:dyDescent="0.25">
      <c r="I186" s="12">
        <f>BASIS!A191</f>
        <v>191</v>
      </c>
      <c r="J186" s="13">
        <f t="shared" si="40"/>
        <v>224.80700000000002</v>
      </c>
      <c r="K186" s="13">
        <f t="shared" si="41"/>
        <v>449.61400000000003</v>
      </c>
      <c r="L186" s="13">
        <f t="shared" si="42"/>
        <v>674.42100000000005</v>
      </c>
      <c r="M186" s="13">
        <f t="shared" si="43"/>
        <v>899.22800000000007</v>
      </c>
      <c r="N186" s="14">
        <f>BASIS!E191</f>
        <v>1124.0350000000001</v>
      </c>
      <c r="Y186" s="12">
        <f>BASIS!H191</f>
        <v>191</v>
      </c>
      <c r="Z186" s="13">
        <f t="shared" si="44"/>
        <v>238.43166666666667</v>
      </c>
      <c r="AA186" s="13">
        <f t="shared" si="45"/>
        <v>476.86333333333334</v>
      </c>
      <c r="AB186" s="13">
        <f t="shared" si="46"/>
        <v>715.29499999999996</v>
      </c>
      <c r="AC186" s="13">
        <f t="shared" si="47"/>
        <v>953.72666666666669</v>
      </c>
      <c r="AD186" s="14">
        <f>BASIS!L191</f>
        <v>1192.1583333333333</v>
      </c>
    </row>
    <row r="187" spans="9:30" x14ac:dyDescent="0.25">
      <c r="I187" s="12">
        <f>BASIS!A192</f>
        <v>192</v>
      </c>
      <c r="J187" s="13">
        <f t="shared" si="40"/>
        <v>225.98399999999998</v>
      </c>
      <c r="K187" s="13">
        <f t="shared" si="41"/>
        <v>451.96799999999996</v>
      </c>
      <c r="L187" s="13">
        <f t="shared" si="42"/>
        <v>677.95199999999988</v>
      </c>
      <c r="M187" s="13">
        <f t="shared" si="43"/>
        <v>903.93599999999992</v>
      </c>
      <c r="N187" s="14">
        <f>BASIS!E192</f>
        <v>1129.9199999999998</v>
      </c>
      <c r="Y187" s="12">
        <f>BASIS!H192</f>
        <v>192</v>
      </c>
      <c r="Z187" s="13">
        <f t="shared" si="44"/>
        <v>239.67999999999998</v>
      </c>
      <c r="AA187" s="13">
        <f t="shared" si="45"/>
        <v>479.35999999999996</v>
      </c>
      <c r="AB187" s="13">
        <f t="shared" si="46"/>
        <v>719.03999999999985</v>
      </c>
      <c r="AC187" s="13">
        <f t="shared" si="47"/>
        <v>958.71999999999991</v>
      </c>
      <c r="AD187" s="14">
        <f>BASIS!L192</f>
        <v>1198.3999999999999</v>
      </c>
    </row>
    <row r="188" spans="9:30" x14ac:dyDescent="0.25">
      <c r="I188" s="12">
        <f>BASIS!A193</f>
        <v>193</v>
      </c>
      <c r="J188" s="13">
        <f t="shared" si="40"/>
        <v>227.16100000000003</v>
      </c>
      <c r="K188" s="13">
        <f t="shared" si="41"/>
        <v>454.32200000000006</v>
      </c>
      <c r="L188" s="13">
        <f t="shared" si="42"/>
        <v>681.48300000000006</v>
      </c>
      <c r="M188" s="13">
        <f t="shared" si="43"/>
        <v>908.64400000000012</v>
      </c>
      <c r="N188" s="14">
        <f>BASIS!E193</f>
        <v>1135.8050000000001</v>
      </c>
      <c r="Y188" s="12">
        <f>BASIS!H193</f>
        <v>193</v>
      </c>
      <c r="Z188" s="13">
        <f t="shared" si="44"/>
        <v>240.92833333333334</v>
      </c>
      <c r="AA188" s="13">
        <f t="shared" si="45"/>
        <v>481.85666666666668</v>
      </c>
      <c r="AB188" s="13">
        <f t="shared" si="46"/>
        <v>722.78499999999997</v>
      </c>
      <c r="AC188" s="13">
        <f t="shared" si="47"/>
        <v>963.71333333333337</v>
      </c>
      <c r="AD188" s="14">
        <f>BASIS!L193</f>
        <v>1204.6416666666667</v>
      </c>
    </row>
    <row r="189" spans="9:30" x14ac:dyDescent="0.25">
      <c r="I189" s="12">
        <f>BASIS!A194</f>
        <v>194</v>
      </c>
      <c r="J189" s="13">
        <f t="shared" si="40"/>
        <v>228.33799999999997</v>
      </c>
      <c r="K189" s="13">
        <f t="shared" si="41"/>
        <v>456.67599999999993</v>
      </c>
      <c r="L189" s="13">
        <f t="shared" si="42"/>
        <v>685.0139999999999</v>
      </c>
      <c r="M189" s="13">
        <f t="shared" si="43"/>
        <v>913.35199999999986</v>
      </c>
      <c r="N189" s="14">
        <f>BASIS!E194</f>
        <v>1141.6899999999998</v>
      </c>
      <c r="Y189" s="12">
        <f>BASIS!H194</f>
        <v>194</v>
      </c>
      <c r="Z189" s="13">
        <f t="shared" si="44"/>
        <v>242.17666666666665</v>
      </c>
      <c r="AA189" s="13">
        <f t="shared" si="45"/>
        <v>484.3533333333333</v>
      </c>
      <c r="AB189" s="13">
        <f t="shared" si="46"/>
        <v>726.52999999999986</v>
      </c>
      <c r="AC189" s="13">
        <f t="shared" si="47"/>
        <v>968.70666666666659</v>
      </c>
      <c r="AD189" s="14">
        <f>BASIS!L194</f>
        <v>1210.8833333333332</v>
      </c>
    </row>
    <row r="190" spans="9:30" x14ac:dyDescent="0.25">
      <c r="I190" s="12">
        <f>BASIS!A195</f>
        <v>195</v>
      </c>
      <c r="J190" s="13">
        <f t="shared" si="40"/>
        <v>229.51500000000001</v>
      </c>
      <c r="K190" s="13">
        <f t="shared" si="41"/>
        <v>459.03000000000003</v>
      </c>
      <c r="L190" s="13">
        <f t="shared" si="42"/>
        <v>688.54499999999996</v>
      </c>
      <c r="M190" s="13">
        <f t="shared" si="43"/>
        <v>918.06000000000006</v>
      </c>
      <c r="N190" s="14">
        <f>BASIS!E195</f>
        <v>1147.575</v>
      </c>
      <c r="Y190" s="12">
        <f>BASIS!H195</f>
        <v>195</v>
      </c>
      <c r="Z190" s="13">
        <f t="shared" si="44"/>
        <v>243.42500000000001</v>
      </c>
      <c r="AA190" s="13">
        <f t="shared" si="45"/>
        <v>486.85</v>
      </c>
      <c r="AB190" s="13">
        <f t="shared" si="46"/>
        <v>730.27499999999998</v>
      </c>
      <c r="AC190" s="13">
        <f t="shared" si="47"/>
        <v>973.7</v>
      </c>
      <c r="AD190" s="14">
        <f>BASIS!L195</f>
        <v>1217.125</v>
      </c>
    </row>
    <row r="191" spans="9:30" x14ac:dyDescent="0.25">
      <c r="I191" s="12">
        <f>BASIS!A196</f>
        <v>196</v>
      </c>
      <c r="J191" s="13">
        <f t="shared" si="40"/>
        <v>230.69200000000006</v>
      </c>
      <c r="K191" s="13">
        <f t="shared" si="41"/>
        <v>461.38400000000013</v>
      </c>
      <c r="L191" s="13">
        <f t="shared" si="42"/>
        <v>692.07600000000014</v>
      </c>
      <c r="M191" s="13">
        <f t="shared" si="43"/>
        <v>922.76800000000026</v>
      </c>
      <c r="N191" s="14">
        <f>BASIS!E196</f>
        <v>1153.4600000000003</v>
      </c>
      <c r="Y191" s="12">
        <f>BASIS!H196</f>
        <v>196</v>
      </c>
      <c r="Z191" s="13">
        <f t="shared" si="44"/>
        <v>244.67333333333332</v>
      </c>
      <c r="AA191" s="13">
        <f t="shared" si="45"/>
        <v>489.34666666666664</v>
      </c>
      <c r="AB191" s="13">
        <f t="shared" si="46"/>
        <v>734.01999999999987</v>
      </c>
      <c r="AC191" s="13">
        <f t="shared" si="47"/>
        <v>978.69333333333327</v>
      </c>
      <c r="AD191" s="14">
        <f>BASIS!L196</f>
        <v>1223.3666666666666</v>
      </c>
    </row>
    <row r="192" spans="9:30" x14ac:dyDescent="0.25">
      <c r="I192" s="12">
        <f>BASIS!A197</f>
        <v>197</v>
      </c>
      <c r="J192" s="13">
        <f t="shared" si="40"/>
        <v>231.86900000000003</v>
      </c>
      <c r="K192" s="13">
        <f t="shared" si="41"/>
        <v>463.73800000000006</v>
      </c>
      <c r="L192" s="13">
        <f t="shared" si="42"/>
        <v>695.60699999999997</v>
      </c>
      <c r="M192" s="13">
        <f t="shared" si="43"/>
        <v>927.47600000000011</v>
      </c>
      <c r="N192" s="14">
        <f>BASIS!E197</f>
        <v>1159.345</v>
      </c>
      <c r="Y192" s="12">
        <f>BASIS!H197</f>
        <v>197</v>
      </c>
      <c r="Z192" s="13">
        <f t="shared" si="44"/>
        <v>245.92166666666662</v>
      </c>
      <c r="AA192" s="13">
        <f t="shared" si="45"/>
        <v>491.84333333333325</v>
      </c>
      <c r="AB192" s="13">
        <f t="shared" si="46"/>
        <v>737.76499999999987</v>
      </c>
      <c r="AC192" s="13">
        <f t="shared" si="47"/>
        <v>983.6866666666665</v>
      </c>
      <c r="AD192" s="14">
        <f>BASIS!L197</f>
        <v>1229.6083333333331</v>
      </c>
    </row>
    <row r="193" spans="9:30" x14ac:dyDescent="0.25">
      <c r="I193" s="12">
        <f>BASIS!A198</f>
        <v>198</v>
      </c>
      <c r="J193" s="13">
        <f t="shared" si="40"/>
        <v>233.04600000000002</v>
      </c>
      <c r="K193" s="13">
        <f t="shared" si="41"/>
        <v>466.09200000000004</v>
      </c>
      <c r="L193" s="13">
        <f t="shared" si="42"/>
        <v>699.13800000000003</v>
      </c>
      <c r="M193" s="13">
        <f t="shared" si="43"/>
        <v>932.18400000000008</v>
      </c>
      <c r="N193" s="14">
        <f>BASIS!E198</f>
        <v>1165.23</v>
      </c>
      <c r="Y193" s="12">
        <f>BASIS!H198</f>
        <v>198</v>
      </c>
      <c r="Z193" s="13">
        <f t="shared" si="44"/>
        <v>247.17</v>
      </c>
      <c r="AA193" s="13">
        <f t="shared" si="45"/>
        <v>494.34</v>
      </c>
      <c r="AB193" s="13">
        <f t="shared" si="46"/>
        <v>741.50999999999988</v>
      </c>
      <c r="AC193" s="13">
        <f t="shared" si="47"/>
        <v>988.68</v>
      </c>
      <c r="AD193" s="14">
        <f>BASIS!L198</f>
        <v>1235.8499999999999</v>
      </c>
    </row>
    <row r="194" spans="9:30" x14ac:dyDescent="0.25">
      <c r="I194" s="12">
        <f>BASIS!A199</f>
        <v>199</v>
      </c>
      <c r="J194" s="13">
        <f t="shared" si="40"/>
        <v>234.22300000000001</v>
      </c>
      <c r="K194" s="13">
        <f t="shared" si="41"/>
        <v>468.44600000000003</v>
      </c>
      <c r="L194" s="13">
        <f t="shared" si="42"/>
        <v>702.66899999999998</v>
      </c>
      <c r="M194" s="13">
        <f t="shared" si="43"/>
        <v>936.89200000000005</v>
      </c>
      <c r="N194" s="14">
        <f>BASIS!E199</f>
        <v>1171.115</v>
      </c>
      <c r="Y194" s="12">
        <f>BASIS!H199</f>
        <v>199</v>
      </c>
      <c r="Z194" s="13">
        <f t="shared" si="44"/>
        <v>248.41833333333329</v>
      </c>
      <c r="AA194" s="13">
        <f t="shared" si="45"/>
        <v>496.83666666666659</v>
      </c>
      <c r="AB194" s="13">
        <f t="shared" si="46"/>
        <v>745.25499999999988</v>
      </c>
      <c r="AC194" s="13">
        <f t="shared" si="47"/>
        <v>993.67333333333318</v>
      </c>
      <c r="AD194" s="14">
        <f>BASIS!L199</f>
        <v>1242.0916666666665</v>
      </c>
    </row>
    <row r="195" spans="9:30" x14ac:dyDescent="0.25">
      <c r="I195" s="12">
        <f>BASIS!A200</f>
        <v>200</v>
      </c>
      <c r="J195" s="13">
        <f t="shared" si="40"/>
        <v>235.4</v>
      </c>
      <c r="K195" s="13">
        <f t="shared" si="41"/>
        <v>470.8</v>
      </c>
      <c r="L195" s="13">
        <f t="shared" si="42"/>
        <v>706.19999999999993</v>
      </c>
      <c r="M195" s="13">
        <f t="shared" si="43"/>
        <v>941.6</v>
      </c>
      <c r="N195" s="14">
        <f>BASIS!E200</f>
        <v>1177</v>
      </c>
      <c r="Y195" s="12">
        <f>BASIS!H200</f>
        <v>200</v>
      </c>
      <c r="Z195" s="13">
        <f t="shared" si="44"/>
        <v>249.66666666666666</v>
      </c>
      <c r="AA195" s="13">
        <f t="shared" si="45"/>
        <v>499.33333333333331</v>
      </c>
      <c r="AB195" s="13">
        <f t="shared" si="46"/>
        <v>748.99999999999989</v>
      </c>
      <c r="AC195" s="13">
        <f t="shared" si="47"/>
        <v>998.66666666666663</v>
      </c>
      <c r="AD195" s="14">
        <f>BASIS!L200</f>
        <v>1248.3333333333333</v>
      </c>
    </row>
    <row r="196" spans="9:30" x14ac:dyDescent="0.25">
      <c r="I196" s="12">
        <f>BASIS!A201</f>
        <v>201</v>
      </c>
      <c r="J196" s="13">
        <f t="shared" si="40"/>
        <v>236.577</v>
      </c>
      <c r="K196" s="13">
        <f t="shared" si="41"/>
        <v>473.154</v>
      </c>
      <c r="L196" s="13">
        <f t="shared" si="42"/>
        <v>709.73099999999999</v>
      </c>
      <c r="M196" s="13">
        <f t="shared" si="43"/>
        <v>946.30799999999999</v>
      </c>
      <c r="N196" s="14">
        <f>BASIS!E201</f>
        <v>1182.885</v>
      </c>
      <c r="Y196" s="12">
        <f>BASIS!H201</f>
        <v>201</v>
      </c>
      <c r="Z196" s="13">
        <f t="shared" si="44"/>
        <v>250.91500000000002</v>
      </c>
      <c r="AA196" s="13">
        <f t="shared" si="45"/>
        <v>501.83000000000004</v>
      </c>
      <c r="AB196" s="13">
        <f t="shared" si="46"/>
        <v>752.745</v>
      </c>
      <c r="AC196" s="13">
        <f t="shared" si="47"/>
        <v>1003.6600000000001</v>
      </c>
      <c r="AD196" s="14">
        <f>BASIS!L201</f>
        <v>1254.575</v>
      </c>
    </row>
    <row r="197" spans="9:30" x14ac:dyDescent="0.25">
      <c r="I197" s="12">
        <f>BASIS!A202</f>
        <v>202</v>
      </c>
      <c r="J197" s="13">
        <f t="shared" si="40"/>
        <v>237.75400000000002</v>
      </c>
      <c r="K197" s="13">
        <f t="shared" si="41"/>
        <v>475.50800000000004</v>
      </c>
      <c r="L197" s="13">
        <f t="shared" si="42"/>
        <v>713.26199999999994</v>
      </c>
      <c r="M197" s="13">
        <f t="shared" si="43"/>
        <v>951.01600000000008</v>
      </c>
      <c r="N197" s="14">
        <f>BASIS!E202</f>
        <v>1188.77</v>
      </c>
      <c r="Y197" s="12">
        <f>BASIS!H202</f>
        <v>202</v>
      </c>
      <c r="Z197" s="13">
        <f t="shared" si="44"/>
        <v>252.1633333333333</v>
      </c>
      <c r="AA197" s="13">
        <f t="shared" si="45"/>
        <v>504.3266666666666</v>
      </c>
      <c r="AB197" s="13">
        <f t="shared" si="46"/>
        <v>756.48999999999978</v>
      </c>
      <c r="AC197" s="13">
        <f t="shared" si="47"/>
        <v>1008.6533333333332</v>
      </c>
      <c r="AD197" s="14">
        <f>BASIS!L202</f>
        <v>1260.8166666666664</v>
      </c>
    </row>
    <row r="198" spans="9:30" x14ac:dyDescent="0.25">
      <c r="I198" s="12">
        <f>BASIS!A203</f>
        <v>203</v>
      </c>
      <c r="J198" s="13">
        <f t="shared" si="40"/>
        <v>238.93100000000004</v>
      </c>
      <c r="K198" s="13">
        <f t="shared" si="41"/>
        <v>477.86200000000008</v>
      </c>
      <c r="L198" s="13">
        <f t="shared" si="42"/>
        <v>716.79300000000012</v>
      </c>
      <c r="M198" s="13">
        <f t="shared" si="43"/>
        <v>955.72400000000016</v>
      </c>
      <c r="N198" s="14">
        <f>BASIS!E203</f>
        <v>1194.6550000000002</v>
      </c>
      <c r="Y198" s="12">
        <f>BASIS!H203</f>
        <v>203</v>
      </c>
      <c r="Z198" s="13">
        <f t="shared" si="44"/>
        <v>253.41166666666663</v>
      </c>
      <c r="AA198" s="13">
        <f t="shared" si="45"/>
        <v>506.82333333333327</v>
      </c>
      <c r="AB198" s="13">
        <f t="shared" si="46"/>
        <v>760.2349999999999</v>
      </c>
      <c r="AC198" s="13">
        <f t="shared" si="47"/>
        <v>1013.6466666666665</v>
      </c>
      <c r="AD198" s="14">
        <f>BASIS!L203</f>
        <v>1267.0583333333332</v>
      </c>
    </row>
    <row r="199" spans="9:30" x14ac:dyDescent="0.25">
      <c r="I199" s="12">
        <f>BASIS!A204</f>
        <v>204</v>
      </c>
      <c r="J199" s="13">
        <f t="shared" si="40"/>
        <v>240.10800000000006</v>
      </c>
      <c r="K199" s="13">
        <f t="shared" si="41"/>
        <v>480.21600000000012</v>
      </c>
      <c r="L199" s="13">
        <f t="shared" si="42"/>
        <v>720.32400000000007</v>
      </c>
      <c r="M199" s="13">
        <f t="shared" si="43"/>
        <v>960.43200000000024</v>
      </c>
      <c r="N199" s="14">
        <f>BASIS!E204</f>
        <v>1200.5400000000002</v>
      </c>
      <c r="Y199" s="12">
        <f>BASIS!H204</f>
        <v>204</v>
      </c>
      <c r="Z199" s="13">
        <f t="shared" si="44"/>
        <v>254.66</v>
      </c>
      <c r="AA199" s="13">
        <f t="shared" si="45"/>
        <v>509.32</v>
      </c>
      <c r="AB199" s="13">
        <f t="shared" si="46"/>
        <v>763.9799999999999</v>
      </c>
      <c r="AC199" s="13">
        <f t="shared" si="47"/>
        <v>1018.64</v>
      </c>
      <c r="AD199" s="14">
        <f>BASIS!L204</f>
        <v>1273.3</v>
      </c>
    </row>
    <row r="200" spans="9:30" x14ac:dyDescent="0.25">
      <c r="I200" s="12">
        <f>BASIS!A205</f>
        <v>205</v>
      </c>
      <c r="J200" s="13">
        <f t="shared" si="40"/>
        <v>241.285</v>
      </c>
      <c r="K200" s="13">
        <f t="shared" si="41"/>
        <v>482.57</v>
      </c>
      <c r="L200" s="13">
        <f t="shared" si="42"/>
        <v>723.8549999999999</v>
      </c>
      <c r="M200" s="13">
        <f t="shared" si="43"/>
        <v>965.14</v>
      </c>
      <c r="N200" s="14">
        <f>BASIS!E205</f>
        <v>1206.425</v>
      </c>
      <c r="Y200" s="12">
        <f>BASIS!H205</f>
        <v>205</v>
      </c>
      <c r="Z200" s="13">
        <f t="shared" si="44"/>
        <v>255.90833333333336</v>
      </c>
      <c r="AA200" s="13">
        <f t="shared" si="45"/>
        <v>511.81666666666672</v>
      </c>
      <c r="AB200" s="13">
        <f t="shared" si="46"/>
        <v>767.72500000000002</v>
      </c>
      <c r="AC200" s="13">
        <f t="shared" si="47"/>
        <v>1023.6333333333334</v>
      </c>
      <c r="AD200" s="14">
        <f>BASIS!L205</f>
        <v>1279.5416666666667</v>
      </c>
    </row>
    <row r="201" spans="9:30" x14ac:dyDescent="0.25">
      <c r="I201" s="12">
        <f>BASIS!A206</f>
        <v>206</v>
      </c>
      <c r="J201" s="13">
        <f t="shared" si="40"/>
        <v>242.46200000000005</v>
      </c>
      <c r="K201" s="13">
        <f t="shared" si="41"/>
        <v>484.92400000000009</v>
      </c>
      <c r="L201" s="13">
        <f t="shared" si="42"/>
        <v>727.38600000000008</v>
      </c>
      <c r="M201" s="13">
        <f t="shared" si="43"/>
        <v>969.84800000000018</v>
      </c>
      <c r="N201" s="14">
        <f>BASIS!E206</f>
        <v>1212.3100000000002</v>
      </c>
      <c r="Y201" s="12">
        <f>BASIS!H206</f>
        <v>206</v>
      </c>
      <c r="Z201" s="13">
        <f t="shared" si="44"/>
        <v>257.15666666666669</v>
      </c>
      <c r="AA201" s="13">
        <f t="shared" si="45"/>
        <v>514.31333333333339</v>
      </c>
      <c r="AB201" s="13">
        <f t="shared" si="46"/>
        <v>771.46999999999991</v>
      </c>
      <c r="AC201" s="13">
        <f t="shared" si="47"/>
        <v>1028.6266666666668</v>
      </c>
      <c r="AD201" s="14">
        <f>BASIS!L206</f>
        <v>1285.7833333333333</v>
      </c>
    </row>
    <row r="202" spans="9:30" x14ac:dyDescent="0.25">
      <c r="I202" s="12">
        <f>BASIS!A207</f>
        <v>207</v>
      </c>
      <c r="J202" s="13">
        <f t="shared" si="40"/>
        <v>243.63900000000001</v>
      </c>
      <c r="K202" s="13">
        <f t="shared" si="41"/>
        <v>487.27800000000002</v>
      </c>
      <c r="L202" s="13">
        <f t="shared" si="42"/>
        <v>730.91699999999992</v>
      </c>
      <c r="M202" s="13">
        <f t="shared" si="43"/>
        <v>974.55600000000004</v>
      </c>
      <c r="N202" s="14">
        <f>BASIS!E207</f>
        <v>1218.1949999999999</v>
      </c>
      <c r="Y202" s="12">
        <f>BASIS!H207</f>
        <v>207</v>
      </c>
      <c r="Z202" s="13">
        <f t="shared" si="44"/>
        <v>258.40499999999997</v>
      </c>
      <c r="AA202" s="13">
        <f t="shared" si="45"/>
        <v>516.80999999999995</v>
      </c>
      <c r="AB202" s="13">
        <f t="shared" si="46"/>
        <v>775.21499999999992</v>
      </c>
      <c r="AC202" s="13">
        <f t="shared" si="47"/>
        <v>1033.6199999999999</v>
      </c>
      <c r="AD202" s="14">
        <f>BASIS!L207</f>
        <v>1292.0249999999999</v>
      </c>
    </row>
    <row r="203" spans="9:30" x14ac:dyDescent="0.25">
      <c r="I203" s="12">
        <f>BASIS!A208</f>
        <v>208</v>
      </c>
      <c r="J203" s="13">
        <f t="shared" si="40"/>
        <v>244.81600000000003</v>
      </c>
      <c r="K203" s="13">
        <f t="shared" si="41"/>
        <v>489.63200000000006</v>
      </c>
      <c r="L203" s="13">
        <f t="shared" si="42"/>
        <v>734.44800000000009</v>
      </c>
      <c r="M203" s="13">
        <f t="shared" si="43"/>
        <v>979.26400000000012</v>
      </c>
      <c r="N203" s="14">
        <f>BASIS!E208</f>
        <v>1224.0800000000002</v>
      </c>
      <c r="Y203" s="12">
        <f>BASIS!H208</f>
        <v>208</v>
      </c>
      <c r="Z203" s="13">
        <f t="shared" si="44"/>
        <v>259.65333333333336</v>
      </c>
      <c r="AA203" s="13">
        <f t="shared" si="45"/>
        <v>519.30666666666673</v>
      </c>
      <c r="AB203" s="13">
        <f t="shared" si="46"/>
        <v>778.95999999999992</v>
      </c>
      <c r="AC203" s="13">
        <f t="shared" si="47"/>
        <v>1038.6133333333335</v>
      </c>
      <c r="AD203" s="14">
        <f>BASIS!L208</f>
        <v>1298.2666666666667</v>
      </c>
    </row>
    <row r="204" spans="9:30" x14ac:dyDescent="0.25">
      <c r="I204" s="12">
        <f>BASIS!A209</f>
        <v>209</v>
      </c>
      <c r="J204" s="13">
        <f t="shared" si="40"/>
        <v>245.99299999999999</v>
      </c>
      <c r="K204" s="13">
        <f t="shared" si="41"/>
        <v>491.98599999999999</v>
      </c>
      <c r="L204" s="13">
        <f t="shared" si="42"/>
        <v>737.97899999999993</v>
      </c>
      <c r="M204" s="13">
        <f t="shared" si="43"/>
        <v>983.97199999999998</v>
      </c>
      <c r="N204" s="14">
        <f>BASIS!E209</f>
        <v>1229.9649999999999</v>
      </c>
      <c r="Y204" s="12">
        <f>BASIS!H209</f>
        <v>209</v>
      </c>
      <c r="Z204" s="13">
        <f t="shared" si="44"/>
        <v>260.90166666666664</v>
      </c>
      <c r="AA204" s="13">
        <f t="shared" si="45"/>
        <v>521.80333333333328</v>
      </c>
      <c r="AB204" s="13">
        <f t="shared" si="46"/>
        <v>782.70499999999993</v>
      </c>
      <c r="AC204" s="13">
        <f t="shared" si="47"/>
        <v>1043.6066666666666</v>
      </c>
      <c r="AD204" s="14">
        <f>BASIS!L209</f>
        <v>1304.5083333333332</v>
      </c>
    </row>
    <row r="205" spans="9:30" x14ac:dyDescent="0.25">
      <c r="I205" s="12">
        <f>BASIS!A210</f>
        <v>210</v>
      </c>
      <c r="J205" s="13">
        <f t="shared" si="40"/>
        <v>247.17</v>
      </c>
      <c r="K205" s="13">
        <f t="shared" si="41"/>
        <v>494.34</v>
      </c>
      <c r="L205" s="13">
        <f t="shared" si="42"/>
        <v>741.50999999999988</v>
      </c>
      <c r="M205" s="13">
        <f t="shared" si="43"/>
        <v>988.68</v>
      </c>
      <c r="N205" s="14">
        <f>BASIS!E210</f>
        <v>1235.8499999999999</v>
      </c>
      <c r="Y205" s="12">
        <f>BASIS!H210</f>
        <v>210</v>
      </c>
      <c r="Z205" s="13">
        <f t="shared" si="44"/>
        <v>262.15000000000003</v>
      </c>
      <c r="AA205" s="13">
        <f t="shared" si="45"/>
        <v>524.30000000000007</v>
      </c>
      <c r="AB205" s="13">
        <f t="shared" si="46"/>
        <v>786.44999999999993</v>
      </c>
      <c r="AC205" s="13">
        <f t="shared" si="47"/>
        <v>1048.6000000000001</v>
      </c>
      <c r="AD205" s="14">
        <f>BASIS!L210</f>
        <v>1310.75</v>
      </c>
    </row>
    <row r="206" spans="9:30" x14ac:dyDescent="0.25">
      <c r="I206" s="12">
        <f>BASIS!A211</f>
        <v>211</v>
      </c>
      <c r="J206" s="13">
        <f t="shared" si="40"/>
        <v>248.34700000000004</v>
      </c>
      <c r="K206" s="13">
        <f t="shared" si="41"/>
        <v>496.69400000000007</v>
      </c>
      <c r="L206" s="13">
        <f t="shared" si="42"/>
        <v>745.04100000000005</v>
      </c>
      <c r="M206" s="13">
        <f t="shared" si="43"/>
        <v>993.38800000000015</v>
      </c>
      <c r="N206" s="14">
        <f>BASIS!E211</f>
        <v>1241.7350000000001</v>
      </c>
      <c r="Y206" s="12">
        <f>BASIS!H211</f>
        <v>211</v>
      </c>
      <c r="Z206" s="13">
        <f t="shared" si="44"/>
        <v>263.39833333333331</v>
      </c>
      <c r="AA206" s="13">
        <f t="shared" si="45"/>
        <v>526.79666666666662</v>
      </c>
      <c r="AB206" s="13">
        <f t="shared" si="46"/>
        <v>790.19499999999994</v>
      </c>
      <c r="AC206" s="13">
        <f t="shared" si="47"/>
        <v>1053.5933333333332</v>
      </c>
      <c r="AD206" s="14">
        <f>BASIS!L211</f>
        <v>1316.9916666666666</v>
      </c>
    </row>
    <row r="207" spans="9:30" x14ac:dyDescent="0.25">
      <c r="I207" s="12">
        <f>BASIS!A212</f>
        <v>212</v>
      </c>
      <c r="J207" s="13">
        <f t="shared" si="40"/>
        <v>249.52400000000003</v>
      </c>
      <c r="K207" s="13">
        <f t="shared" si="41"/>
        <v>499.04800000000006</v>
      </c>
      <c r="L207" s="13">
        <f t="shared" si="42"/>
        <v>748.572</v>
      </c>
      <c r="M207" s="13">
        <f t="shared" si="43"/>
        <v>998.09600000000012</v>
      </c>
      <c r="N207" s="14">
        <f>BASIS!E212</f>
        <v>1247.6200000000001</v>
      </c>
      <c r="Y207" s="12">
        <f>BASIS!H212</f>
        <v>212</v>
      </c>
      <c r="Z207" s="13">
        <f t="shared" si="44"/>
        <v>264.64666666666665</v>
      </c>
      <c r="AA207" s="13">
        <f t="shared" si="45"/>
        <v>529.29333333333329</v>
      </c>
      <c r="AB207" s="13">
        <f t="shared" si="46"/>
        <v>793.93999999999983</v>
      </c>
      <c r="AC207" s="13">
        <f t="shared" si="47"/>
        <v>1058.5866666666666</v>
      </c>
      <c r="AD207" s="14">
        <f>BASIS!L212</f>
        <v>1323.2333333333331</v>
      </c>
    </row>
    <row r="208" spans="9:30" x14ac:dyDescent="0.25">
      <c r="I208" s="12">
        <f>BASIS!A213</f>
        <v>213</v>
      </c>
      <c r="J208" s="13">
        <f t="shared" si="40"/>
        <v>250.70100000000002</v>
      </c>
      <c r="K208" s="13">
        <f t="shared" si="41"/>
        <v>501.40200000000004</v>
      </c>
      <c r="L208" s="13">
        <f t="shared" si="42"/>
        <v>752.10300000000007</v>
      </c>
      <c r="M208" s="13">
        <f t="shared" si="43"/>
        <v>1002.8040000000001</v>
      </c>
      <c r="N208" s="14">
        <f>BASIS!E213</f>
        <v>1253.5050000000001</v>
      </c>
      <c r="Y208" s="12">
        <f>BASIS!H213</f>
        <v>213</v>
      </c>
      <c r="Z208" s="13">
        <f t="shared" si="44"/>
        <v>265.89499999999998</v>
      </c>
      <c r="AA208" s="13">
        <f t="shared" si="45"/>
        <v>531.79</v>
      </c>
      <c r="AB208" s="13">
        <f t="shared" si="46"/>
        <v>797.68499999999995</v>
      </c>
      <c r="AC208" s="13">
        <f t="shared" si="47"/>
        <v>1063.58</v>
      </c>
      <c r="AD208" s="14">
        <f>BASIS!L213</f>
        <v>1329.4749999999999</v>
      </c>
    </row>
    <row r="209" spans="9:30" x14ac:dyDescent="0.25">
      <c r="I209" s="12">
        <f>BASIS!A214</f>
        <v>214</v>
      </c>
      <c r="J209" s="13">
        <f t="shared" si="40"/>
        <v>251.87800000000004</v>
      </c>
      <c r="K209" s="13">
        <f t="shared" si="41"/>
        <v>503.75600000000009</v>
      </c>
      <c r="L209" s="13">
        <f t="shared" si="42"/>
        <v>755.63400000000001</v>
      </c>
      <c r="M209" s="13">
        <f t="shared" si="43"/>
        <v>1007.5120000000002</v>
      </c>
      <c r="N209" s="14">
        <f>BASIS!E214</f>
        <v>1259.3900000000001</v>
      </c>
      <c r="Y209" s="12">
        <f>BASIS!H214</f>
        <v>214</v>
      </c>
      <c r="Z209" s="13">
        <f t="shared" si="44"/>
        <v>267.14333333333332</v>
      </c>
      <c r="AA209" s="13">
        <f t="shared" si="45"/>
        <v>534.28666666666663</v>
      </c>
      <c r="AB209" s="13">
        <f t="shared" si="46"/>
        <v>801.42999999999984</v>
      </c>
      <c r="AC209" s="13">
        <f t="shared" si="47"/>
        <v>1068.5733333333333</v>
      </c>
      <c r="AD209" s="14">
        <f>BASIS!L214</f>
        <v>1335.7166666666665</v>
      </c>
    </row>
    <row r="210" spans="9:30" x14ac:dyDescent="0.25">
      <c r="I210" s="12">
        <f>BASIS!A215</f>
        <v>215</v>
      </c>
      <c r="J210" s="13">
        <f t="shared" si="40"/>
        <v>253.05500000000004</v>
      </c>
      <c r="K210" s="13">
        <f t="shared" si="41"/>
        <v>506.11000000000007</v>
      </c>
      <c r="L210" s="13">
        <f t="shared" si="42"/>
        <v>759.16500000000008</v>
      </c>
      <c r="M210" s="13">
        <f t="shared" si="43"/>
        <v>1012.2200000000001</v>
      </c>
      <c r="N210" s="14">
        <f>BASIS!E215</f>
        <v>1265.2750000000001</v>
      </c>
      <c r="Y210" s="12">
        <f>BASIS!H215</f>
        <v>215</v>
      </c>
      <c r="Z210" s="13">
        <f t="shared" si="44"/>
        <v>268.39166666666665</v>
      </c>
      <c r="AA210" s="13">
        <f t="shared" si="45"/>
        <v>536.7833333333333</v>
      </c>
      <c r="AB210" s="13">
        <f t="shared" si="46"/>
        <v>805.17499999999995</v>
      </c>
      <c r="AC210" s="13">
        <f t="shared" si="47"/>
        <v>1073.5666666666666</v>
      </c>
      <c r="AD210" s="14">
        <f>BASIS!L215</f>
        <v>1341.9583333333333</v>
      </c>
    </row>
    <row r="211" spans="9:30" x14ac:dyDescent="0.25">
      <c r="I211" s="12">
        <f>BASIS!A216</f>
        <v>216</v>
      </c>
      <c r="J211" s="13">
        <f t="shared" si="40"/>
        <v>254.23200000000003</v>
      </c>
      <c r="K211" s="13">
        <f t="shared" si="41"/>
        <v>508.46400000000006</v>
      </c>
      <c r="L211" s="13">
        <f t="shared" si="42"/>
        <v>762.69600000000003</v>
      </c>
      <c r="M211" s="13">
        <f t="shared" si="43"/>
        <v>1016.9280000000001</v>
      </c>
      <c r="N211" s="14">
        <f>BASIS!E216</f>
        <v>1271.1600000000001</v>
      </c>
      <c r="Y211" s="12">
        <f>BASIS!H216</f>
        <v>216</v>
      </c>
      <c r="Z211" s="13">
        <f t="shared" si="44"/>
        <v>269.64000000000004</v>
      </c>
      <c r="AA211" s="13">
        <f t="shared" si="45"/>
        <v>539.28000000000009</v>
      </c>
      <c r="AB211" s="13">
        <f t="shared" si="46"/>
        <v>808.92</v>
      </c>
      <c r="AC211" s="13">
        <f t="shared" si="47"/>
        <v>1078.5600000000002</v>
      </c>
      <c r="AD211" s="14">
        <f>BASIS!L216</f>
        <v>1348.2</v>
      </c>
    </row>
    <row r="212" spans="9:30" x14ac:dyDescent="0.25">
      <c r="I212" s="12">
        <f>BASIS!A217</f>
        <v>217</v>
      </c>
      <c r="J212" s="13">
        <f t="shared" si="40"/>
        <v>255.40899999999999</v>
      </c>
      <c r="K212" s="13">
        <f t="shared" si="41"/>
        <v>510.81799999999998</v>
      </c>
      <c r="L212" s="13">
        <f t="shared" si="42"/>
        <v>766.22699999999986</v>
      </c>
      <c r="M212" s="13">
        <f t="shared" si="43"/>
        <v>1021.636</v>
      </c>
      <c r="N212" s="14">
        <f>BASIS!E217</f>
        <v>1277.0449999999998</v>
      </c>
      <c r="Y212" s="12">
        <f>BASIS!H217</f>
        <v>217</v>
      </c>
      <c r="Z212" s="13">
        <f t="shared" si="44"/>
        <v>270.88833333333326</v>
      </c>
      <c r="AA212" s="13">
        <f t="shared" si="45"/>
        <v>541.77666666666653</v>
      </c>
      <c r="AB212" s="13">
        <f t="shared" si="46"/>
        <v>812.66499999999985</v>
      </c>
      <c r="AC212" s="13">
        <f t="shared" si="47"/>
        <v>1083.5533333333331</v>
      </c>
      <c r="AD212" s="14">
        <f>BASIS!L217</f>
        <v>1354.4416666666664</v>
      </c>
    </row>
    <row r="213" spans="9:30" x14ac:dyDescent="0.25">
      <c r="I213" s="12">
        <f>BASIS!A218</f>
        <v>218</v>
      </c>
      <c r="J213" s="13">
        <f t="shared" si="40"/>
        <v>256.58600000000001</v>
      </c>
      <c r="K213" s="13">
        <f t="shared" si="41"/>
        <v>513.17200000000003</v>
      </c>
      <c r="L213" s="13">
        <f t="shared" si="42"/>
        <v>769.75800000000004</v>
      </c>
      <c r="M213" s="13">
        <f t="shared" si="43"/>
        <v>1026.3440000000001</v>
      </c>
      <c r="N213" s="14">
        <f>BASIS!E218</f>
        <v>1282.93</v>
      </c>
      <c r="Y213" s="12">
        <f>BASIS!H218</f>
        <v>218</v>
      </c>
      <c r="Z213" s="13">
        <f t="shared" si="44"/>
        <v>272.13666666666666</v>
      </c>
      <c r="AA213" s="13">
        <f t="shared" si="45"/>
        <v>544.27333333333331</v>
      </c>
      <c r="AB213" s="13">
        <f t="shared" si="46"/>
        <v>816.40999999999985</v>
      </c>
      <c r="AC213" s="13">
        <f t="shared" si="47"/>
        <v>1088.5466666666666</v>
      </c>
      <c r="AD213" s="14">
        <f>BASIS!L218</f>
        <v>1360.6833333333332</v>
      </c>
    </row>
    <row r="214" spans="9:30" x14ac:dyDescent="0.25">
      <c r="I214" s="12">
        <f>BASIS!A219</f>
        <v>219</v>
      </c>
      <c r="J214" s="13">
        <f t="shared" si="40"/>
        <v>257.76300000000009</v>
      </c>
      <c r="K214" s="13">
        <f t="shared" si="41"/>
        <v>515.52600000000018</v>
      </c>
      <c r="L214" s="13">
        <f t="shared" si="42"/>
        <v>773.2890000000001</v>
      </c>
      <c r="M214" s="13">
        <f t="shared" si="43"/>
        <v>1031.0520000000004</v>
      </c>
      <c r="N214" s="14">
        <f>BASIS!E219</f>
        <v>1288.8150000000003</v>
      </c>
      <c r="Y214" s="12">
        <f>BASIS!H219</f>
        <v>219</v>
      </c>
      <c r="Z214" s="13">
        <f t="shared" si="44"/>
        <v>273.38499999999999</v>
      </c>
      <c r="AA214" s="13">
        <f t="shared" si="45"/>
        <v>546.77</v>
      </c>
      <c r="AB214" s="13">
        <f t="shared" si="46"/>
        <v>820.15499999999997</v>
      </c>
      <c r="AC214" s="13">
        <f t="shared" si="47"/>
        <v>1093.54</v>
      </c>
      <c r="AD214" s="14">
        <f>BASIS!L219</f>
        <v>1366.925</v>
      </c>
    </row>
    <row r="215" spans="9:30" x14ac:dyDescent="0.25">
      <c r="I215" s="12">
        <f>BASIS!A220</f>
        <v>220</v>
      </c>
      <c r="J215" s="13">
        <f t="shared" si="40"/>
        <v>258.94</v>
      </c>
      <c r="K215" s="13">
        <f t="shared" si="41"/>
        <v>517.88</v>
      </c>
      <c r="L215" s="13">
        <f t="shared" si="42"/>
        <v>776.82</v>
      </c>
      <c r="M215" s="13">
        <f t="shared" si="43"/>
        <v>1035.76</v>
      </c>
      <c r="N215" s="14">
        <f>BASIS!E220</f>
        <v>1294.7</v>
      </c>
      <c r="Y215" s="12">
        <f>BASIS!H220</f>
        <v>220</v>
      </c>
      <c r="Z215" s="13">
        <f t="shared" si="44"/>
        <v>274.63333333333338</v>
      </c>
      <c r="AA215" s="13">
        <f t="shared" si="45"/>
        <v>549.26666666666677</v>
      </c>
      <c r="AB215" s="13">
        <f t="shared" si="46"/>
        <v>823.9</v>
      </c>
      <c r="AC215" s="13">
        <f t="shared" si="47"/>
        <v>1098.5333333333335</v>
      </c>
      <c r="AD215" s="14">
        <f>BASIS!L220</f>
        <v>1373.1666666666667</v>
      </c>
    </row>
    <row r="216" spans="9:30" x14ac:dyDescent="0.25">
      <c r="I216" s="12">
        <f>BASIS!A221</f>
        <v>221</v>
      </c>
      <c r="J216" s="13">
        <f t="shared" si="40"/>
        <v>260.11700000000008</v>
      </c>
      <c r="K216" s="13">
        <f t="shared" si="41"/>
        <v>520.23400000000015</v>
      </c>
      <c r="L216" s="13">
        <f t="shared" si="42"/>
        <v>780.35100000000011</v>
      </c>
      <c r="M216" s="13">
        <f t="shared" si="43"/>
        <v>1040.4680000000003</v>
      </c>
      <c r="N216" s="14">
        <f>BASIS!E221</f>
        <v>1300.5850000000003</v>
      </c>
      <c r="Y216" s="12">
        <f>BASIS!H221</f>
        <v>221</v>
      </c>
      <c r="Z216" s="13">
        <f t="shared" si="44"/>
        <v>275.8816666666666</v>
      </c>
      <c r="AA216" s="13">
        <f t="shared" si="45"/>
        <v>551.76333333333321</v>
      </c>
      <c r="AB216" s="13">
        <f t="shared" si="46"/>
        <v>827.64499999999987</v>
      </c>
      <c r="AC216" s="13">
        <f t="shared" si="47"/>
        <v>1103.5266666666664</v>
      </c>
      <c r="AD216" s="14">
        <f>BASIS!L221</f>
        <v>1379.4083333333331</v>
      </c>
    </row>
    <row r="217" spans="9:30" x14ac:dyDescent="0.25">
      <c r="I217" s="12">
        <f>BASIS!A222</f>
        <v>222</v>
      </c>
      <c r="J217" s="13">
        <f t="shared" si="40"/>
        <v>261.29400000000004</v>
      </c>
      <c r="K217" s="13">
        <f t="shared" si="41"/>
        <v>522.58800000000008</v>
      </c>
      <c r="L217" s="13">
        <f t="shared" si="42"/>
        <v>783.88199999999995</v>
      </c>
      <c r="M217" s="13">
        <f t="shared" si="43"/>
        <v>1045.1760000000002</v>
      </c>
      <c r="N217" s="14">
        <f>BASIS!E222</f>
        <v>1306.47</v>
      </c>
      <c r="Y217" s="12">
        <f>BASIS!H222</f>
        <v>222</v>
      </c>
      <c r="Z217" s="13">
        <f t="shared" si="44"/>
        <v>277.13</v>
      </c>
      <c r="AA217" s="13">
        <f t="shared" si="45"/>
        <v>554.26</v>
      </c>
      <c r="AB217" s="13">
        <f t="shared" si="46"/>
        <v>831.38999999999987</v>
      </c>
      <c r="AC217" s="13">
        <f t="shared" si="47"/>
        <v>1108.52</v>
      </c>
      <c r="AD217" s="14">
        <f>BASIS!L222</f>
        <v>1385.6499999999999</v>
      </c>
    </row>
    <row r="218" spans="9:30" x14ac:dyDescent="0.25">
      <c r="I218" s="12">
        <f>BASIS!A223</f>
        <v>223</v>
      </c>
      <c r="J218" s="13">
        <f t="shared" si="40"/>
        <v>262.471</v>
      </c>
      <c r="K218" s="13">
        <f t="shared" si="41"/>
        <v>524.94200000000001</v>
      </c>
      <c r="L218" s="13">
        <f t="shared" si="42"/>
        <v>787.41300000000001</v>
      </c>
      <c r="M218" s="13">
        <f t="shared" si="43"/>
        <v>1049.884</v>
      </c>
      <c r="N218" s="14">
        <f>BASIS!E223</f>
        <v>1312.355</v>
      </c>
      <c r="Y218" s="12">
        <f>BASIS!H223</f>
        <v>223</v>
      </c>
      <c r="Z218" s="13">
        <f t="shared" si="44"/>
        <v>278.37833333333333</v>
      </c>
      <c r="AA218" s="13">
        <f t="shared" si="45"/>
        <v>556.75666666666666</v>
      </c>
      <c r="AB218" s="13">
        <f t="shared" si="46"/>
        <v>835.13499999999999</v>
      </c>
      <c r="AC218" s="13">
        <f t="shared" si="47"/>
        <v>1113.5133333333333</v>
      </c>
      <c r="AD218" s="14">
        <f>BASIS!L223</f>
        <v>1391.8916666666667</v>
      </c>
    </row>
    <row r="219" spans="9:30" x14ac:dyDescent="0.25">
      <c r="I219" s="12">
        <f>BASIS!A224</f>
        <v>224</v>
      </c>
      <c r="J219" s="13">
        <f t="shared" ref="J219:J241" si="48">N219*20%</f>
        <v>263.64800000000002</v>
      </c>
      <c r="K219" s="13">
        <f t="shared" ref="K219:K241" si="49">N219*40%</f>
        <v>527.29600000000005</v>
      </c>
      <c r="L219" s="13">
        <f t="shared" ref="L219:L241" si="50">N219*60%</f>
        <v>790.94399999999996</v>
      </c>
      <c r="M219" s="13">
        <f t="shared" ref="M219:M241" si="51">N219*80%</f>
        <v>1054.5920000000001</v>
      </c>
      <c r="N219" s="14">
        <f>BASIS!E224</f>
        <v>1318.24</v>
      </c>
      <c r="Y219" s="12">
        <f>BASIS!H224</f>
        <v>224</v>
      </c>
      <c r="Z219" s="13">
        <f t="shared" ref="Z219:Z240" si="52">AD219*20%</f>
        <v>279.62666666666667</v>
      </c>
      <c r="AA219" s="13">
        <f t="shared" ref="AA219:AA240" si="53">AD219*40%</f>
        <v>559.25333333333333</v>
      </c>
      <c r="AB219" s="13">
        <f t="shared" ref="AB219:AB240" si="54">AD219*60%</f>
        <v>838.87999999999988</v>
      </c>
      <c r="AC219" s="13">
        <f t="shared" ref="AC219:AC240" si="55">AD219*80%</f>
        <v>1118.5066666666667</v>
      </c>
      <c r="AD219" s="14">
        <f>BASIS!L224</f>
        <v>1398.1333333333332</v>
      </c>
    </row>
    <row r="220" spans="9:30" x14ac:dyDescent="0.25">
      <c r="I220" s="12">
        <f>BASIS!A225</f>
        <v>225</v>
      </c>
      <c r="J220" s="13">
        <f t="shared" si="48"/>
        <v>264.82499999999999</v>
      </c>
      <c r="K220" s="13">
        <f t="shared" si="49"/>
        <v>529.65</v>
      </c>
      <c r="L220" s="13">
        <f t="shared" si="50"/>
        <v>794.47500000000002</v>
      </c>
      <c r="M220" s="13">
        <f t="shared" si="51"/>
        <v>1059.3</v>
      </c>
      <c r="N220" s="14">
        <f>BASIS!E225</f>
        <v>1324.125</v>
      </c>
      <c r="Y220" s="12">
        <f>BASIS!H225</f>
        <v>225</v>
      </c>
      <c r="Z220" s="13">
        <f t="shared" si="52"/>
        <v>280.875</v>
      </c>
      <c r="AA220" s="13">
        <f t="shared" si="53"/>
        <v>561.75</v>
      </c>
      <c r="AB220" s="13">
        <f t="shared" si="54"/>
        <v>842.625</v>
      </c>
      <c r="AC220" s="13">
        <f t="shared" si="55"/>
        <v>1123.5</v>
      </c>
      <c r="AD220" s="14">
        <f>BASIS!L225</f>
        <v>1404.375</v>
      </c>
    </row>
    <row r="221" spans="9:30" x14ac:dyDescent="0.25">
      <c r="I221" s="12">
        <f>BASIS!A226</f>
        <v>226</v>
      </c>
      <c r="J221" s="13">
        <f t="shared" si="48"/>
        <v>266.00200000000001</v>
      </c>
      <c r="K221" s="13">
        <f t="shared" si="49"/>
        <v>532.00400000000002</v>
      </c>
      <c r="L221" s="13">
        <f t="shared" si="50"/>
        <v>798.00599999999997</v>
      </c>
      <c r="M221" s="13">
        <f t="shared" si="51"/>
        <v>1064.008</v>
      </c>
      <c r="N221" s="14">
        <f>BASIS!E226</f>
        <v>1330.01</v>
      </c>
      <c r="Y221" s="12">
        <f>BASIS!H226</f>
        <v>226</v>
      </c>
      <c r="Z221" s="13">
        <f t="shared" si="52"/>
        <v>282.12333333333333</v>
      </c>
      <c r="AA221" s="13">
        <f t="shared" si="53"/>
        <v>564.24666666666667</v>
      </c>
      <c r="AB221" s="13">
        <f t="shared" si="54"/>
        <v>846.36999999999989</v>
      </c>
      <c r="AC221" s="13">
        <f t="shared" si="55"/>
        <v>1128.4933333333333</v>
      </c>
      <c r="AD221" s="14">
        <f>BASIS!L226</f>
        <v>1410.6166666666666</v>
      </c>
    </row>
    <row r="222" spans="9:30" x14ac:dyDescent="0.25">
      <c r="I222" s="12">
        <f>BASIS!A227</f>
        <v>227</v>
      </c>
      <c r="J222" s="13">
        <f t="shared" si="48"/>
        <v>267.17900000000003</v>
      </c>
      <c r="K222" s="13">
        <f t="shared" si="49"/>
        <v>534.35800000000006</v>
      </c>
      <c r="L222" s="13">
        <f t="shared" si="50"/>
        <v>801.53699999999992</v>
      </c>
      <c r="M222" s="13">
        <f t="shared" si="51"/>
        <v>1068.7160000000001</v>
      </c>
      <c r="N222" s="14">
        <f>BASIS!E227</f>
        <v>1335.895</v>
      </c>
      <c r="Y222" s="12">
        <f>BASIS!H227</f>
        <v>227</v>
      </c>
      <c r="Z222" s="13">
        <f t="shared" si="52"/>
        <v>283.37166666666667</v>
      </c>
      <c r="AA222" s="13">
        <f t="shared" si="53"/>
        <v>566.74333333333334</v>
      </c>
      <c r="AB222" s="13">
        <f t="shared" si="54"/>
        <v>850.11500000000001</v>
      </c>
      <c r="AC222" s="13">
        <f t="shared" si="55"/>
        <v>1133.4866666666667</v>
      </c>
      <c r="AD222" s="14">
        <f>BASIS!L227</f>
        <v>1416.8583333333333</v>
      </c>
    </row>
    <row r="223" spans="9:30" x14ac:dyDescent="0.25">
      <c r="I223" s="12">
        <f>BASIS!A228</f>
        <v>228</v>
      </c>
      <c r="J223" s="13">
        <f t="shared" si="48"/>
        <v>268.35600000000005</v>
      </c>
      <c r="K223" s="13">
        <f t="shared" si="49"/>
        <v>536.7120000000001</v>
      </c>
      <c r="L223" s="13">
        <f t="shared" si="50"/>
        <v>805.0680000000001</v>
      </c>
      <c r="M223" s="13">
        <f t="shared" si="51"/>
        <v>1073.4240000000002</v>
      </c>
      <c r="N223" s="14">
        <f>BASIS!E228</f>
        <v>1341.7800000000002</v>
      </c>
      <c r="Y223" s="12">
        <f>BASIS!H228</f>
        <v>228</v>
      </c>
      <c r="Z223" s="13">
        <f t="shared" si="52"/>
        <v>284.62000000000006</v>
      </c>
      <c r="AA223" s="13">
        <f t="shared" si="53"/>
        <v>569.24000000000012</v>
      </c>
      <c r="AB223" s="13">
        <f t="shared" si="54"/>
        <v>853.86</v>
      </c>
      <c r="AC223" s="13">
        <f t="shared" si="55"/>
        <v>1138.4800000000002</v>
      </c>
      <c r="AD223" s="14">
        <f>BASIS!L228</f>
        <v>1423.1000000000001</v>
      </c>
    </row>
    <row r="224" spans="9:30" x14ac:dyDescent="0.25">
      <c r="I224" s="12">
        <f>BASIS!A229</f>
        <v>229</v>
      </c>
      <c r="J224" s="13">
        <f t="shared" si="48"/>
        <v>269.53300000000007</v>
      </c>
      <c r="K224" s="13">
        <f t="shared" si="49"/>
        <v>539.06600000000014</v>
      </c>
      <c r="L224" s="13">
        <f t="shared" si="50"/>
        <v>808.59900000000005</v>
      </c>
      <c r="M224" s="13">
        <f t="shared" si="51"/>
        <v>1078.1320000000003</v>
      </c>
      <c r="N224" s="14">
        <f>BASIS!E229</f>
        <v>1347.6650000000002</v>
      </c>
      <c r="Y224" s="12">
        <f>BASIS!H229</f>
        <v>229</v>
      </c>
      <c r="Z224" s="13">
        <f t="shared" si="52"/>
        <v>285.86833333333328</v>
      </c>
      <c r="AA224" s="13">
        <f t="shared" si="53"/>
        <v>571.73666666666657</v>
      </c>
      <c r="AB224" s="13">
        <f t="shared" si="54"/>
        <v>857.6049999999999</v>
      </c>
      <c r="AC224" s="13">
        <f t="shared" si="55"/>
        <v>1143.4733333333331</v>
      </c>
      <c r="AD224" s="14">
        <f>BASIS!L229</f>
        <v>1429.3416666666665</v>
      </c>
    </row>
    <row r="225" spans="9:30" x14ac:dyDescent="0.25">
      <c r="I225" s="12">
        <f>BASIS!A230</f>
        <v>230</v>
      </c>
      <c r="J225" s="13">
        <f t="shared" si="48"/>
        <v>270.70999999999998</v>
      </c>
      <c r="K225" s="13">
        <f t="shared" si="49"/>
        <v>541.41999999999996</v>
      </c>
      <c r="L225" s="13">
        <f t="shared" si="50"/>
        <v>812.13</v>
      </c>
      <c r="M225" s="13">
        <f t="shared" si="51"/>
        <v>1082.8399999999999</v>
      </c>
      <c r="N225" s="14">
        <f>BASIS!E230</f>
        <v>1353.55</v>
      </c>
      <c r="Y225" s="12">
        <f>BASIS!H230</f>
        <v>230</v>
      </c>
      <c r="Z225" s="13">
        <f t="shared" si="52"/>
        <v>287.11666666666667</v>
      </c>
      <c r="AA225" s="13">
        <f t="shared" si="53"/>
        <v>574.23333333333335</v>
      </c>
      <c r="AB225" s="13">
        <f t="shared" si="54"/>
        <v>861.34999999999991</v>
      </c>
      <c r="AC225" s="13">
        <f t="shared" si="55"/>
        <v>1148.4666666666667</v>
      </c>
      <c r="AD225" s="14">
        <f>BASIS!L230</f>
        <v>1435.5833333333333</v>
      </c>
    </row>
    <row r="226" spans="9:30" x14ac:dyDescent="0.25">
      <c r="I226" s="12">
        <f>BASIS!A231</f>
        <v>231</v>
      </c>
      <c r="J226" s="13">
        <f t="shared" si="48"/>
        <v>271.88700000000006</v>
      </c>
      <c r="K226" s="13">
        <f t="shared" si="49"/>
        <v>543.77400000000011</v>
      </c>
      <c r="L226" s="13">
        <f t="shared" si="50"/>
        <v>815.66100000000006</v>
      </c>
      <c r="M226" s="13">
        <f t="shared" si="51"/>
        <v>1087.5480000000002</v>
      </c>
      <c r="N226" s="14">
        <f>BASIS!E231</f>
        <v>1359.4350000000002</v>
      </c>
      <c r="Y226" s="12">
        <f>BASIS!H231</f>
        <v>231</v>
      </c>
      <c r="Z226" s="13">
        <f t="shared" si="52"/>
        <v>288.36499999999995</v>
      </c>
      <c r="AA226" s="13">
        <f t="shared" si="53"/>
        <v>576.7299999999999</v>
      </c>
      <c r="AB226" s="13">
        <f t="shared" si="54"/>
        <v>865.09499999999991</v>
      </c>
      <c r="AC226" s="13">
        <f t="shared" si="55"/>
        <v>1153.4599999999998</v>
      </c>
      <c r="AD226" s="14">
        <f>BASIS!L231</f>
        <v>1441.8249999999998</v>
      </c>
    </row>
    <row r="227" spans="9:30" x14ac:dyDescent="0.25">
      <c r="I227" s="12">
        <f>BASIS!A232</f>
        <v>232</v>
      </c>
      <c r="J227" s="13">
        <f t="shared" si="48"/>
        <v>273.06400000000002</v>
      </c>
      <c r="K227" s="13">
        <f t="shared" si="49"/>
        <v>546.12800000000004</v>
      </c>
      <c r="L227" s="13">
        <f t="shared" si="50"/>
        <v>819.19199999999989</v>
      </c>
      <c r="M227" s="13">
        <f t="shared" si="51"/>
        <v>1092.2560000000001</v>
      </c>
      <c r="N227" s="14">
        <f>BASIS!E232</f>
        <v>1365.32</v>
      </c>
      <c r="Y227" s="12">
        <f>BASIS!H232</f>
        <v>232</v>
      </c>
      <c r="Z227" s="13">
        <f t="shared" si="52"/>
        <v>289.61333333333334</v>
      </c>
      <c r="AA227" s="13">
        <f t="shared" si="53"/>
        <v>579.22666666666669</v>
      </c>
      <c r="AB227" s="13">
        <f t="shared" si="54"/>
        <v>868.83999999999992</v>
      </c>
      <c r="AC227" s="13">
        <f t="shared" si="55"/>
        <v>1158.4533333333334</v>
      </c>
      <c r="AD227" s="14">
        <f>BASIS!L232</f>
        <v>1448.0666666666666</v>
      </c>
    </row>
    <row r="228" spans="9:30" x14ac:dyDescent="0.25">
      <c r="I228" s="12">
        <f>BASIS!A233</f>
        <v>233</v>
      </c>
      <c r="J228" s="13">
        <f t="shared" si="48"/>
        <v>274.24099999999999</v>
      </c>
      <c r="K228" s="13">
        <f t="shared" si="49"/>
        <v>548.48199999999997</v>
      </c>
      <c r="L228" s="13">
        <f t="shared" si="50"/>
        <v>822.72299999999996</v>
      </c>
      <c r="M228" s="13">
        <f t="shared" si="51"/>
        <v>1096.9639999999999</v>
      </c>
      <c r="N228" s="14">
        <f>BASIS!E233</f>
        <v>1371.2049999999999</v>
      </c>
      <c r="Y228" s="12">
        <f>BASIS!H233</f>
        <v>233</v>
      </c>
      <c r="Z228" s="13">
        <f t="shared" si="52"/>
        <v>290.86166666666668</v>
      </c>
      <c r="AA228" s="13">
        <f t="shared" si="53"/>
        <v>581.72333333333336</v>
      </c>
      <c r="AB228" s="13">
        <f t="shared" si="54"/>
        <v>872.58500000000004</v>
      </c>
      <c r="AC228" s="13">
        <f t="shared" si="55"/>
        <v>1163.4466666666667</v>
      </c>
      <c r="AD228" s="14">
        <f>BASIS!L233</f>
        <v>1454.3083333333334</v>
      </c>
    </row>
    <row r="229" spans="9:30" x14ac:dyDescent="0.25">
      <c r="I229" s="12">
        <f>BASIS!A234</f>
        <v>234</v>
      </c>
      <c r="J229" s="13">
        <f t="shared" si="48"/>
        <v>275.41800000000001</v>
      </c>
      <c r="K229" s="13">
        <f t="shared" si="49"/>
        <v>550.83600000000001</v>
      </c>
      <c r="L229" s="13">
        <f t="shared" si="50"/>
        <v>826.25399999999991</v>
      </c>
      <c r="M229" s="13">
        <f t="shared" si="51"/>
        <v>1101.672</v>
      </c>
      <c r="N229" s="14">
        <f>BASIS!E234</f>
        <v>1377.09</v>
      </c>
      <c r="Y229" s="12">
        <f>BASIS!H234</f>
        <v>234</v>
      </c>
      <c r="Z229" s="13">
        <f t="shared" si="52"/>
        <v>292.11</v>
      </c>
      <c r="AA229" s="13">
        <f t="shared" si="53"/>
        <v>584.22</v>
      </c>
      <c r="AB229" s="13">
        <f t="shared" si="54"/>
        <v>876.32999999999993</v>
      </c>
      <c r="AC229" s="13">
        <f t="shared" si="55"/>
        <v>1168.44</v>
      </c>
      <c r="AD229" s="14">
        <f>BASIS!L234</f>
        <v>1460.55</v>
      </c>
    </row>
    <row r="230" spans="9:30" x14ac:dyDescent="0.25">
      <c r="I230" s="12">
        <f>BASIS!A235</f>
        <v>235</v>
      </c>
      <c r="J230" s="13">
        <f t="shared" si="48"/>
        <v>276.59500000000003</v>
      </c>
      <c r="K230" s="13">
        <f t="shared" si="49"/>
        <v>553.19000000000005</v>
      </c>
      <c r="L230" s="13">
        <f t="shared" si="50"/>
        <v>829.78500000000008</v>
      </c>
      <c r="M230" s="13">
        <f t="shared" si="51"/>
        <v>1106.3800000000001</v>
      </c>
      <c r="N230" s="14">
        <f>BASIS!E235</f>
        <v>1382.9750000000001</v>
      </c>
      <c r="Y230" s="12">
        <f>BASIS!H235</f>
        <v>235</v>
      </c>
      <c r="Z230" s="13">
        <f t="shared" si="52"/>
        <v>293.35833333333335</v>
      </c>
      <c r="AA230" s="13">
        <f t="shared" si="53"/>
        <v>586.7166666666667</v>
      </c>
      <c r="AB230" s="13">
        <f t="shared" si="54"/>
        <v>880.07500000000005</v>
      </c>
      <c r="AC230" s="13">
        <f t="shared" si="55"/>
        <v>1173.4333333333334</v>
      </c>
      <c r="AD230" s="14">
        <f>BASIS!L235</f>
        <v>1466.7916666666667</v>
      </c>
    </row>
    <row r="231" spans="9:30" x14ac:dyDescent="0.25">
      <c r="I231" s="12">
        <f>BASIS!A236</f>
        <v>236</v>
      </c>
      <c r="J231" s="13">
        <f t="shared" si="48"/>
        <v>277.77200000000011</v>
      </c>
      <c r="K231" s="13">
        <f t="shared" si="49"/>
        <v>555.54400000000021</v>
      </c>
      <c r="L231" s="13">
        <f t="shared" si="50"/>
        <v>833.31600000000014</v>
      </c>
      <c r="M231" s="13">
        <f t="shared" si="51"/>
        <v>1111.0880000000004</v>
      </c>
      <c r="N231" s="14">
        <f>BASIS!E236</f>
        <v>1388.8600000000004</v>
      </c>
      <c r="Y231" s="12">
        <f>BASIS!H236</f>
        <v>236</v>
      </c>
      <c r="Z231" s="13">
        <f t="shared" si="52"/>
        <v>294.60666666666663</v>
      </c>
      <c r="AA231" s="13">
        <f t="shared" si="53"/>
        <v>589.21333333333325</v>
      </c>
      <c r="AB231" s="13">
        <f t="shared" si="54"/>
        <v>883.81999999999982</v>
      </c>
      <c r="AC231" s="13">
        <f t="shared" si="55"/>
        <v>1178.4266666666665</v>
      </c>
      <c r="AD231" s="14">
        <f>BASIS!L236</f>
        <v>1473.0333333333331</v>
      </c>
    </row>
    <row r="232" spans="9:30" x14ac:dyDescent="0.25">
      <c r="I232" s="12">
        <f>BASIS!A237</f>
        <v>237</v>
      </c>
      <c r="J232" s="13">
        <f t="shared" si="48"/>
        <v>278.94900000000001</v>
      </c>
      <c r="K232" s="13">
        <f t="shared" si="49"/>
        <v>557.89800000000002</v>
      </c>
      <c r="L232" s="13">
        <f t="shared" si="50"/>
        <v>836.84700000000009</v>
      </c>
      <c r="M232" s="13">
        <f t="shared" si="51"/>
        <v>1115.796</v>
      </c>
      <c r="N232" s="14">
        <f>BASIS!E237</f>
        <v>1394.7450000000001</v>
      </c>
      <c r="Y232" s="12">
        <f>BASIS!H237</f>
        <v>237</v>
      </c>
      <c r="Z232" s="13">
        <f t="shared" si="52"/>
        <v>295.85499999999996</v>
      </c>
      <c r="AA232" s="13">
        <f t="shared" si="53"/>
        <v>591.70999999999992</v>
      </c>
      <c r="AB232" s="13">
        <f t="shared" si="54"/>
        <v>887.56499999999994</v>
      </c>
      <c r="AC232" s="13">
        <f t="shared" si="55"/>
        <v>1183.4199999999998</v>
      </c>
      <c r="AD232" s="14">
        <f>BASIS!L237</f>
        <v>1479.2749999999999</v>
      </c>
    </row>
    <row r="233" spans="9:30" x14ac:dyDescent="0.25">
      <c r="I233" s="12">
        <f>BASIS!A238</f>
        <v>238</v>
      </c>
      <c r="J233" s="13">
        <f t="shared" si="48"/>
        <v>280.12600000000003</v>
      </c>
      <c r="K233" s="13">
        <f t="shared" si="49"/>
        <v>560.25200000000007</v>
      </c>
      <c r="L233" s="13">
        <f t="shared" si="50"/>
        <v>840.37800000000004</v>
      </c>
      <c r="M233" s="13">
        <f t="shared" si="51"/>
        <v>1120.5040000000001</v>
      </c>
      <c r="N233" s="14">
        <f>BASIS!E238</f>
        <v>1400.63</v>
      </c>
      <c r="Y233" s="12">
        <f>BASIS!H238</f>
        <v>238</v>
      </c>
      <c r="Z233" s="13">
        <f t="shared" si="52"/>
        <v>297.10333333333335</v>
      </c>
      <c r="AA233" s="13">
        <f t="shared" si="53"/>
        <v>594.20666666666671</v>
      </c>
      <c r="AB233" s="13">
        <f t="shared" si="54"/>
        <v>891.31</v>
      </c>
      <c r="AC233" s="13">
        <f t="shared" si="55"/>
        <v>1188.4133333333334</v>
      </c>
      <c r="AD233" s="14">
        <f>BASIS!L238</f>
        <v>1485.5166666666667</v>
      </c>
    </row>
    <row r="234" spans="9:30" x14ac:dyDescent="0.25">
      <c r="I234" s="12">
        <f>BASIS!A239</f>
        <v>239</v>
      </c>
      <c r="J234" s="13">
        <f t="shared" si="48"/>
        <v>281.30300000000005</v>
      </c>
      <c r="K234" s="13">
        <f t="shared" si="49"/>
        <v>562.60600000000011</v>
      </c>
      <c r="L234" s="13">
        <f t="shared" si="50"/>
        <v>843.90899999999999</v>
      </c>
      <c r="M234" s="13">
        <f t="shared" si="51"/>
        <v>1125.2120000000002</v>
      </c>
      <c r="N234" s="14">
        <f>BASIS!E239</f>
        <v>1406.5150000000001</v>
      </c>
      <c r="Y234" s="12">
        <f>BASIS!H239</f>
        <v>239</v>
      </c>
      <c r="Z234" s="13">
        <f t="shared" si="52"/>
        <v>298.35166666666663</v>
      </c>
      <c r="AA234" s="13">
        <f t="shared" si="53"/>
        <v>596.70333333333326</v>
      </c>
      <c r="AB234" s="13">
        <f t="shared" si="54"/>
        <v>895.05499999999995</v>
      </c>
      <c r="AC234" s="13">
        <f t="shared" si="55"/>
        <v>1193.4066666666665</v>
      </c>
      <c r="AD234" s="14">
        <f>BASIS!L239</f>
        <v>1491.7583333333332</v>
      </c>
    </row>
    <row r="235" spans="9:30" x14ac:dyDescent="0.25">
      <c r="I235" s="12">
        <f>BASIS!A240</f>
        <v>240</v>
      </c>
      <c r="J235" s="13">
        <f t="shared" si="48"/>
        <v>282.47999999999996</v>
      </c>
      <c r="K235" s="13">
        <f t="shared" si="49"/>
        <v>564.95999999999992</v>
      </c>
      <c r="L235" s="13">
        <f t="shared" si="50"/>
        <v>847.43999999999994</v>
      </c>
      <c r="M235" s="13">
        <f t="shared" si="51"/>
        <v>1129.9199999999998</v>
      </c>
      <c r="N235" s="14">
        <f>BASIS!E240</f>
        <v>1412.3999999999999</v>
      </c>
      <c r="Y235" s="12">
        <f>BASIS!H240</f>
        <v>240</v>
      </c>
      <c r="Z235" s="13">
        <f t="shared" si="52"/>
        <v>299.60000000000002</v>
      </c>
      <c r="AA235" s="13">
        <f t="shared" si="53"/>
        <v>599.20000000000005</v>
      </c>
      <c r="AB235" s="13">
        <f t="shared" si="54"/>
        <v>898.8</v>
      </c>
      <c r="AC235" s="13">
        <f t="shared" si="55"/>
        <v>1198.4000000000001</v>
      </c>
      <c r="AD235" s="14">
        <f>BASIS!L240</f>
        <v>1498</v>
      </c>
    </row>
    <row r="236" spans="9:30" x14ac:dyDescent="0.25">
      <c r="I236" s="12">
        <f>BASIS!A241</f>
        <v>241</v>
      </c>
      <c r="J236" s="13">
        <f t="shared" si="48"/>
        <v>283.65700000000004</v>
      </c>
      <c r="K236" s="13">
        <f t="shared" si="49"/>
        <v>567.31400000000008</v>
      </c>
      <c r="L236" s="13">
        <f t="shared" si="50"/>
        <v>850.971</v>
      </c>
      <c r="M236" s="13">
        <f t="shared" si="51"/>
        <v>1134.6280000000002</v>
      </c>
      <c r="N236" s="14">
        <f>BASIS!E241</f>
        <v>1418.2850000000001</v>
      </c>
      <c r="Y236" s="12">
        <f>BASIS!H241</f>
        <v>241</v>
      </c>
      <c r="Z236" s="13">
        <f t="shared" si="52"/>
        <v>300.8483333333333</v>
      </c>
      <c r="AA236" s="13">
        <f t="shared" si="53"/>
        <v>601.6966666666666</v>
      </c>
      <c r="AB236" s="13">
        <f t="shared" si="54"/>
        <v>902.54499999999996</v>
      </c>
      <c r="AC236" s="13">
        <f t="shared" si="55"/>
        <v>1203.3933333333332</v>
      </c>
      <c r="AD236" s="14">
        <f>BASIS!L241</f>
        <v>1504.2416666666666</v>
      </c>
    </row>
    <row r="237" spans="9:30" x14ac:dyDescent="0.25">
      <c r="I237" s="12">
        <f>BASIS!A242</f>
        <v>242</v>
      </c>
      <c r="J237" s="13">
        <f t="shared" si="48"/>
        <v>284.834</v>
      </c>
      <c r="K237" s="13">
        <f t="shared" si="49"/>
        <v>569.66800000000001</v>
      </c>
      <c r="L237" s="13">
        <f t="shared" si="50"/>
        <v>854.50200000000007</v>
      </c>
      <c r="M237" s="13">
        <f t="shared" si="51"/>
        <v>1139.336</v>
      </c>
      <c r="N237" s="14">
        <f>BASIS!E242</f>
        <v>1424.17</v>
      </c>
      <c r="Y237" s="12">
        <f>BASIS!H242</f>
        <v>242</v>
      </c>
      <c r="Z237" s="13">
        <f t="shared" si="52"/>
        <v>302.09666666666669</v>
      </c>
      <c r="AA237" s="13">
        <f t="shared" si="53"/>
        <v>604.19333333333338</v>
      </c>
      <c r="AB237" s="13">
        <f t="shared" si="54"/>
        <v>906.29</v>
      </c>
      <c r="AC237" s="13">
        <f t="shared" si="55"/>
        <v>1208.3866666666668</v>
      </c>
      <c r="AD237" s="14">
        <f>BASIS!L242</f>
        <v>1510.4833333333333</v>
      </c>
    </row>
    <row r="238" spans="9:30" x14ac:dyDescent="0.25">
      <c r="I238" s="12">
        <f>BASIS!A243</f>
        <v>243</v>
      </c>
      <c r="J238" s="13">
        <f t="shared" si="48"/>
        <v>286.01100000000002</v>
      </c>
      <c r="K238" s="13">
        <f t="shared" si="49"/>
        <v>572.02200000000005</v>
      </c>
      <c r="L238" s="13">
        <f t="shared" si="50"/>
        <v>858.03300000000002</v>
      </c>
      <c r="M238" s="13">
        <f t="shared" si="51"/>
        <v>1144.0440000000001</v>
      </c>
      <c r="N238" s="14">
        <f>BASIS!E243</f>
        <v>1430.0550000000001</v>
      </c>
      <c r="Y238" s="12">
        <f>BASIS!H243</f>
        <v>243</v>
      </c>
      <c r="Z238" s="13">
        <f t="shared" si="52"/>
        <v>303.34500000000003</v>
      </c>
      <c r="AA238" s="13">
        <f t="shared" si="53"/>
        <v>606.69000000000005</v>
      </c>
      <c r="AB238" s="13">
        <f t="shared" si="54"/>
        <v>910.03500000000008</v>
      </c>
      <c r="AC238" s="13">
        <f t="shared" si="55"/>
        <v>1213.3800000000001</v>
      </c>
      <c r="AD238" s="14">
        <f>BASIS!L243</f>
        <v>1516.7250000000001</v>
      </c>
    </row>
    <row r="239" spans="9:30" x14ac:dyDescent="0.25">
      <c r="I239" s="12">
        <f>BASIS!A244</f>
        <v>244</v>
      </c>
      <c r="J239" s="13">
        <f t="shared" si="48"/>
        <v>287.18800000000005</v>
      </c>
      <c r="K239" s="13">
        <f t="shared" si="49"/>
        <v>574.37600000000009</v>
      </c>
      <c r="L239" s="13">
        <f t="shared" si="50"/>
        <v>861.56400000000019</v>
      </c>
      <c r="M239" s="13">
        <f t="shared" si="51"/>
        <v>1148.7520000000002</v>
      </c>
      <c r="N239" s="14">
        <f>BASIS!E244</f>
        <v>1435.9400000000003</v>
      </c>
      <c r="Y239" s="12">
        <f>BASIS!H244</f>
        <v>244</v>
      </c>
      <c r="Z239" s="13">
        <f t="shared" si="52"/>
        <v>304.59333333333331</v>
      </c>
      <c r="AA239" s="13">
        <f t="shared" si="53"/>
        <v>609.18666666666661</v>
      </c>
      <c r="AB239" s="13">
        <f t="shared" si="54"/>
        <v>913.77999999999986</v>
      </c>
      <c r="AC239" s="13">
        <f t="shared" si="55"/>
        <v>1218.3733333333332</v>
      </c>
      <c r="AD239" s="14">
        <f>BASIS!L244</f>
        <v>1522.9666666666665</v>
      </c>
    </row>
    <row r="240" spans="9:30" x14ac:dyDescent="0.25">
      <c r="I240" s="12">
        <f>BASIS!A245</f>
        <v>245</v>
      </c>
      <c r="J240" s="13">
        <f t="shared" si="48"/>
        <v>288.36500000000001</v>
      </c>
      <c r="K240" s="13">
        <f t="shared" si="49"/>
        <v>576.73</v>
      </c>
      <c r="L240" s="13">
        <f t="shared" si="50"/>
        <v>865.09500000000003</v>
      </c>
      <c r="M240" s="13">
        <f t="shared" si="51"/>
        <v>1153.46</v>
      </c>
      <c r="N240" s="14">
        <f>BASIS!E245</f>
        <v>1441.825</v>
      </c>
      <c r="Y240" s="12">
        <f>BASIS!H245</f>
        <v>245</v>
      </c>
      <c r="Z240" s="13">
        <f t="shared" si="52"/>
        <v>305.84166666666664</v>
      </c>
      <c r="AA240" s="13">
        <f t="shared" si="53"/>
        <v>611.68333333333328</v>
      </c>
      <c r="AB240" s="13">
        <f t="shared" si="54"/>
        <v>917.52499999999998</v>
      </c>
      <c r="AC240" s="13">
        <f t="shared" si="55"/>
        <v>1223.3666666666666</v>
      </c>
      <c r="AD240" s="14">
        <f>BASIS!L245</f>
        <v>1529.2083333333333</v>
      </c>
    </row>
    <row r="241" spans="9:30" x14ac:dyDescent="0.25">
      <c r="I241" s="12">
        <f>BASIS!A246</f>
        <v>246</v>
      </c>
      <c r="J241" s="13">
        <f t="shared" si="48"/>
        <v>289.54200000000003</v>
      </c>
      <c r="K241" s="13">
        <f t="shared" si="49"/>
        <v>579.08400000000006</v>
      </c>
      <c r="L241" s="13">
        <f t="shared" si="50"/>
        <v>868.62599999999998</v>
      </c>
      <c r="M241" s="13">
        <f t="shared" si="51"/>
        <v>1158.1680000000001</v>
      </c>
      <c r="N241" s="14">
        <f>BASIS!E246</f>
        <v>1447.71</v>
      </c>
      <c r="Y241" s="12">
        <f>BASIS!H246</f>
        <v>246</v>
      </c>
      <c r="Z241" s="13">
        <f t="shared" ref="Z241:Z245" si="56">AD241*20%</f>
        <v>307.08999999999997</v>
      </c>
      <c r="AA241" s="13">
        <f t="shared" ref="AA241:AA245" si="57">AD241*40%</f>
        <v>614.17999999999995</v>
      </c>
      <c r="AB241" s="13">
        <f t="shared" ref="AB241:AB245" si="58">AD241*60%</f>
        <v>921.26999999999987</v>
      </c>
      <c r="AC241" s="13">
        <f t="shared" ref="AC241:AC245" si="59">AD241*80%</f>
        <v>1228.3599999999999</v>
      </c>
      <c r="AD241" s="14">
        <f>BASIS!L246</f>
        <v>1535.4499999999998</v>
      </c>
    </row>
    <row r="242" spans="9:30" x14ac:dyDescent="0.25">
      <c r="I242" s="12">
        <f>BASIS!A247</f>
        <v>247</v>
      </c>
      <c r="J242" s="13">
        <f t="shared" ref="J242:J245" si="60">N242*20%</f>
        <v>290.71899999999999</v>
      </c>
      <c r="K242" s="13">
        <f t="shared" ref="K242:K245" si="61">N242*40%</f>
        <v>581.43799999999999</v>
      </c>
      <c r="L242" s="13">
        <f t="shared" ref="L242:L245" si="62">N242*60%</f>
        <v>872.15700000000004</v>
      </c>
      <c r="M242" s="13">
        <f t="shared" ref="M242:M245" si="63">N242*80%</f>
        <v>1162.876</v>
      </c>
      <c r="N242" s="14">
        <f>BASIS!E247</f>
        <v>1453.595</v>
      </c>
      <c r="Y242" s="12">
        <f>BASIS!H247</f>
        <v>247</v>
      </c>
      <c r="Z242" s="13">
        <f t="shared" si="56"/>
        <v>308.33833333333337</v>
      </c>
      <c r="AA242" s="13">
        <f t="shared" si="57"/>
        <v>616.67666666666673</v>
      </c>
      <c r="AB242" s="13">
        <f t="shared" si="58"/>
        <v>925.01499999999987</v>
      </c>
      <c r="AC242" s="13">
        <f t="shared" si="59"/>
        <v>1233.3533333333335</v>
      </c>
      <c r="AD242" s="14">
        <f>BASIS!L247</f>
        <v>1541.6916666666666</v>
      </c>
    </row>
    <row r="243" spans="9:30" x14ac:dyDescent="0.25">
      <c r="I243" s="12">
        <f>BASIS!A248</f>
        <v>248</v>
      </c>
      <c r="J243" s="13">
        <f t="shared" si="60"/>
        <v>291.89600000000007</v>
      </c>
      <c r="K243" s="13">
        <f t="shared" si="61"/>
        <v>583.79200000000014</v>
      </c>
      <c r="L243" s="13">
        <f t="shared" si="62"/>
        <v>875.6880000000001</v>
      </c>
      <c r="M243" s="13">
        <f t="shared" si="63"/>
        <v>1167.5840000000003</v>
      </c>
      <c r="N243" s="14">
        <f>BASIS!E248</f>
        <v>1459.4800000000002</v>
      </c>
      <c r="Y243" s="12">
        <f>BASIS!H248</f>
        <v>248</v>
      </c>
      <c r="Z243" s="13">
        <f t="shared" si="56"/>
        <v>309.5866666666667</v>
      </c>
      <c r="AA243" s="13">
        <f t="shared" si="57"/>
        <v>619.1733333333334</v>
      </c>
      <c r="AB243" s="13">
        <f t="shared" si="58"/>
        <v>928.76</v>
      </c>
      <c r="AC243" s="13">
        <f t="shared" si="59"/>
        <v>1238.3466666666668</v>
      </c>
      <c r="AD243" s="14">
        <f>BASIS!L248</f>
        <v>1547.9333333333334</v>
      </c>
    </row>
    <row r="244" spans="9:30" x14ac:dyDescent="0.25">
      <c r="I244" s="12">
        <f>BASIS!A249</f>
        <v>249</v>
      </c>
      <c r="J244" s="13">
        <f t="shared" si="60"/>
        <v>293.07300000000004</v>
      </c>
      <c r="K244" s="13">
        <f t="shared" si="61"/>
        <v>586.14600000000007</v>
      </c>
      <c r="L244" s="13">
        <f t="shared" si="62"/>
        <v>879.21899999999994</v>
      </c>
      <c r="M244" s="13">
        <f t="shared" si="63"/>
        <v>1172.2920000000001</v>
      </c>
      <c r="N244" s="14">
        <f>BASIS!E249</f>
        <v>1465.365</v>
      </c>
      <c r="Y244" s="12">
        <f>BASIS!H249</f>
        <v>249</v>
      </c>
      <c r="Z244" s="13">
        <f t="shared" si="56"/>
        <v>310.83500000000004</v>
      </c>
      <c r="AA244" s="13">
        <f t="shared" si="57"/>
        <v>621.67000000000007</v>
      </c>
      <c r="AB244" s="13">
        <f t="shared" si="58"/>
        <v>932.50499999999988</v>
      </c>
      <c r="AC244" s="13">
        <f t="shared" si="59"/>
        <v>1243.3400000000001</v>
      </c>
      <c r="AD244" s="14">
        <f>BASIS!L249</f>
        <v>1554.175</v>
      </c>
    </row>
    <row r="245" spans="9:30" ht="15.75" thickBot="1" x14ac:dyDescent="0.3">
      <c r="I245" s="15">
        <f>BASIS!A250</f>
        <v>250</v>
      </c>
      <c r="J245" s="16">
        <f t="shared" si="60"/>
        <v>294.25</v>
      </c>
      <c r="K245" s="16">
        <f t="shared" si="61"/>
        <v>588.5</v>
      </c>
      <c r="L245" s="16">
        <f t="shared" si="62"/>
        <v>882.75</v>
      </c>
      <c r="M245" s="16">
        <f t="shared" si="63"/>
        <v>1177</v>
      </c>
      <c r="N245" s="17">
        <f>BASIS!E250</f>
        <v>1471.25</v>
      </c>
      <c r="Y245" s="15">
        <f>BASIS!H250</f>
        <v>250</v>
      </c>
      <c r="Z245" s="16">
        <f t="shared" si="56"/>
        <v>312.08333333333337</v>
      </c>
      <c r="AA245" s="16">
        <f t="shared" si="57"/>
        <v>624.16666666666674</v>
      </c>
      <c r="AB245" s="16">
        <f t="shared" si="58"/>
        <v>936.25</v>
      </c>
      <c r="AC245" s="16">
        <f t="shared" si="59"/>
        <v>1248.3333333333335</v>
      </c>
      <c r="AD245" s="17">
        <f>BASIS!L250</f>
        <v>1560.4166666666667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89"/>
  <sheetViews>
    <sheetView zoomScaleNormal="100" workbookViewId="0"/>
  </sheetViews>
  <sheetFormatPr defaultRowHeight="15" x14ac:dyDescent="0.25"/>
  <cols>
    <col min="1" max="1" width="12.28515625" style="5" customWidth="1"/>
    <col min="7" max="8" width="6.7109375" customWidth="1"/>
    <col min="9" max="9" width="11.7109375" customWidth="1"/>
  </cols>
  <sheetData>
    <row r="2" spans="1:14" s="1" customFormat="1" x14ac:dyDescent="0.25">
      <c r="A2" s="1" t="s">
        <v>11</v>
      </c>
      <c r="I2" s="1" t="s">
        <v>10</v>
      </c>
    </row>
    <row r="3" spans="1:14" ht="15.75" thickBot="1" x14ac:dyDescent="0.3"/>
    <row r="4" spans="1:14" ht="15.75" thickBot="1" x14ac:dyDescent="0.3">
      <c r="A4" s="6" t="s">
        <v>8</v>
      </c>
      <c r="B4" s="7">
        <v>1</v>
      </c>
      <c r="C4" s="7">
        <v>2</v>
      </c>
      <c r="D4" s="7">
        <v>3</v>
      </c>
      <c r="E4" s="7">
        <v>4</v>
      </c>
      <c r="F4" s="8">
        <v>5</v>
      </c>
      <c r="I4" s="6" t="s">
        <v>8</v>
      </c>
      <c r="J4" s="7">
        <v>1</v>
      </c>
      <c r="K4" s="7">
        <v>2</v>
      </c>
      <c r="L4" s="7">
        <v>3</v>
      </c>
      <c r="M4" s="7">
        <v>4</v>
      </c>
      <c r="N4" s="8">
        <v>5</v>
      </c>
    </row>
    <row r="5" spans="1:14" x14ac:dyDescent="0.25">
      <c r="A5" s="9" t="s">
        <v>3</v>
      </c>
      <c r="B5" s="10"/>
      <c r="C5" s="10"/>
      <c r="D5" s="10"/>
      <c r="E5" s="10"/>
      <c r="F5" s="11"/>
      <c r="I5" s="9" t="s">
        <v>3</v>
      </c>
      <c r="J5" s="10"/>
      <c r="K5" s="10"/>
      <c r="L5" s="10"/>
      <c r="M5" s="10"/>
      <c r="N5" s="11"/>
    </row>
    <row r="6" spans="1:14" x14ac:dyDescent="0.25">
      <c r="A6" s="12">
        <v>11</v>
      </c>
      <c r="B6" s="13">
        <f>F6*20%</f>
        <v>12.947000000000001</v>
      </c>
      <c r="C6" s="13">
        <f>F6*40%</f>
        <v>25.894000000000002</v>
      </c>
      <c r="D6" s="13">
        <f>F6*60%</f>
        <v>38.841000000000001</v>
      </c>
      <c r="E6" s="13">
        <f>F6*80%</f>
        <v>51.788000000000004</v>
      </c>
      <c r="F6" s="14">
        <f>BASIS!E6</f>
        <v>64.734999999999999</v>
      </c>
      <c r="I6" s="12">
        <v>11</v>
      </c>
      <c r="J6" s="13">
        <f>N6*20%</f>
        <v>13.731666666666667</v>
      </c>
      <c r="K6" s="13">
        <f>N6*40%</f>
        <v>27.463333333333335</v>
      </c>
      <c r="L6" s="13">
        <f>N6*60%</f>
        <v>41.195</v>
      </c>
      <c r="M6" s="13">
        <f>N6*80%</f>
        <v>54.926666666666669</v>
      </c>
      <c r="N6" s="14">
        <f>BASIS!L6</f>
        <v>68.658333333333331</v>
      </c>
    </row>
    <row r="7" spans="1:14" x14ac:dyDescent="0.25">
      <c r="A7" s="12">
        <v>12</v>
      </c>
      <c r="B7" s="13">
        <f t="shared" ref="B7:B70" si="0">F7*20%</f>
        <v>14.123999999999999</v>
      </c>
      <c r="C7" s="13">
        <f t="shared" ref="C7:C70" si="1">F7*40%</f>
        <v>28.247999999999998</v>
      </c>
      <c r="D7" s="13">
        <f t="shared" ref="D7:D70" si="2">F7*60%</f>
        <v>42.371999999999993</v>
      </c>
      <c r="E7" s="13">
        <f t="shared" ref="E7:E70" si="3">F7*80%</f>
        <v>56.495999999999995</v>
      </c>
      <c r="F7" s="14">
        <f>BASIS!E7</f>
        <v>70.61999999999999</v>
      </c>
      <c r="I7" s="12">
        <v>12</v>
      </c>
      <c r="J7" s="13">
        <f t="shared" ref="J7:J70" si="4">N7*20%</f>
        <v>14.979999999999999</v>
      </c>
      <c r="K7" s="13">
        <f t="shared" ref="K7:K70" si="5">N7*40%</f>
        <v>29.959999999999997</v>
      </c>
      <c r="L7" s="13">
        <f t="shared" ref="L7:L70" si="6">N7*60%</f>
        <v>44.939999999999991</v>
      </c>
      <c r="M7" s="13">
        <f t="shared" ref="M7:M70" si="7">N7*80%</f>
        <v>59.919999999999995</v>
      </c>
      <c r="N7" s="14">
        <f>BASIS!L7</f>
        <v>74.899999999999991</v>
      </c>
    </row>
    <row r="8" spans="1:14" x14ac:dyDescent="0.25">
      <c r="A8" s="12">
        <v>13</v>
      </c>
      <c r="B8" s="13">
        <f t="shared" si="0"/>
        <v>15.301000000000002</v>
      </c>
      <c r="C8" s="13">
        <f t="shared" si="1"/>
        <v>30.602000000000004</v>
      </c>
      <c r="D8" s="13">
        <f t="shared" si="2"/>
        <v>45.903000000000006</v>
      </c>
      <c r="E8" s="13">
        <f t="shared" si="3"/>
        <v>61.204000000000008</v>
      </c>
      <c r="F8" s="14">
        <f>BASIS!E8</f>
        <v>76.50500000000001</v>
      </c>
      <c r="I8" s="12">
        <v>13</v>
      </c>
      <c r="J8" s="13">
        <f t="shared" si="4"/>
        <v>16.228333333333335</v>
      </c>
      <c r="K8" s="13">
        <f t="shared" si="5"/>
        <v>32.456666666666671</v>
      </c>
      <c r="L8" s="13">
        <f t="shared" si="6"/>
        <v>48.684999999999995</v>
      </c>
      <c r="M8" s="13">
        <f t="shared" si="7"/>
        <v>64.913333333333341</v>
      </c>
      <c r="N8" s="14">
        <f>BASIS!L8</f>
        <v>81.141666666666666</v>
      </c>
    </row>
    <row r="9" spans="1:14" x14ac:dyDescent="0.25">
      <c r="A9" s="12">
        <v>14</v>
      </c>
      <c r="B9" s="13">
        <f t="shared" si="0"/>
        <v>16.478000000000002</v>
      </c>
      <c r="C9" s="13">
        <f t="shared" si="1"/>
        <v>32.956000000000003</v>
      </c>
      <c r="D9" s="13">
        <f t="shared" si="2"/>
        <v>49.433999999999997</v>
      </c>
      <c r="E9" s="13">
        <f t="shared" si="3"/>
        <v>65.912000000000006</v>
      </c>
      <c r="F9" s="14">
        <f>BASIS!E9</f>
        <v>82.39</v>
      </c>
      <c r="I9" s="12">
        <v>14</v>
      </c>
      <c r="J9" s="13">
        <f t="shared" si="4"/>
        <v>17.476666666666667</v>
      </c>
      <c r="K9" s="13">
        <f t="shared" si="5"/>
        <v>34.953333333333333</v>
      </c>
      <c r="L9" s="13">
        <f t="shared" si="6"/>
        <v>52.429999999999993</v>
      </c>
      <c r="M9" s="13">
        <f t="shared" si="7"/>
        <v>69.906666666666666</v>
      </c>
      <c r="N9" s="14">
        <f>BASIS!L9</f>
        <v>87.383333333333326</v>
      </c>
    </row>
    <row r="10" spans="1:14" x14ac:dyDescent="0.25">
      <c r="A10" s="12">
        <v>15</v>
      </c>
      <c r="B10" s="13">
        <f t="shared" si="0"/>
        <v>17.654999999999998</v>
      </c>
      <c r="C10" s="13">
        <f t="shared" si="1"/>
        <v>35.309999999999995</v>
      </c>
      <c r="D10" s="13">
        <f t="shared" si="2"/>
        <v>52.964999999999996</v>
      </c>
      <c r="E10" s="13">
        <f t="shared" si="3"/>
        <v>70.61999999999999</v>
      </c>
      <c r="F10" s="14">
        <f>BASIS!E10</f>
        <v>88.274999999999991</v>
      </c>
      <c r="I10" s="12">
        <v>15</v>
      </c>
      <c r="J10" s="13">
        <f t="shared" si="4"/>
        <v>18.725000000000001</v>
      </c>
      <c r="K10" s="13">
        <f t="shared" si="5"/>
        <v>37.450000000000003</v>
      </c>
      <c r="L10" s="13">
        <f t="shared" si="6"/>
        <v>56.174999999999997</v>
      </c>
      <c r="M10" s="13">
        <f t="shared" si="7"/>
        <v>74.900000000000006</v>
      </c>
      <c r="N10" s="14">
        <f>BASIS!L10</f>
        <v>93.625</v>
      </c>
    </row>
    <row r="11" spans="1:14" x14ac:dyDescent="0.25">
      <c r="A11" s="12">
        <v>16</v>
      </c>
      <c r="B11" s="13">
        <f t="shared" si="0"/>
        <v>18.832000000000004</v>
      </c>
      <c r="C11" s="13">
        <f t="shared" si="1"/>
        <v>37.664000000000009</v>
      </c>
      <c r="D11" s="13">
        <f t="shared" si="2"/>
        <v>56.496000000000002</v>
      </c>
      <c r="E11" s="13">
        <f t="shared" si="3"/>
        <v>75.328000000000017</v>
      </c>
      <c r="F11" s="14">
        <f>BASIS!E11</f>
        <v>94.160000000000011</v>
      </c>
      <c r="I11" s="12">
        <v>16</v>
      </c>
      <c r="J11" s="13">
        <f t="shared" si="4"/>
        <v>19.973333333333333</v>
      </c>
      <c r="K11" s="13">
        <f t="shared" si="5"/>
        <v>39.946666666666665</v>
      </c>
      <c r="L11" s="13">
        <f t="shared" si="6"/>
        <v>59.919999999999995</v>
      </c>
      <c r="M11" s="13">
        <f t="shared" si="7"/>
        <v>79.893333333333331</v>
      </c>
      <c r="N11" s="14">
        <f>BASIS!L11</f>
        <v>99.86666666666666</v>
      </c>
    </row>
    <row r="12" spans="1:14" x14ac:dyDescent="0.25">
      <c r="A12" s="12">
        <v>17</v>
      </c>
      <c r="B12" s="13">
        <f t="shared" si="0"/>
        <v>20.009</v>
      </c>
      <c r="C12" s="13">
        <f t="shared" si="1"/>
        <v>40.018000000000001</v>
      </c>
      <c r="D12" s="13">
        <f t="shared" si="2"/>
        <v>60.027000000000001</v>
      </c>
      <c r="E12" s="13">
        <f t="shared" si="3"/>
        <v>80.036000000000001</v>
      </c>
      <c r="F12" s="14">
        <f>BASIS!E12</f>
        <v>100.045</v>
      </c>
      <c r="I12" s="12">
        <v>17</v>
      </c>
      <c r="J12" s="13">
        <f t="shared" si="4"/>
        <v>21.221666666666668</v>
      </c>
      <c r="K12" s="13">
        <f t="shared" si="5"/>
        <v>42.443333333333335</v>
      </c>
      <c r="L12" s="13">
        <f t="shared" si="6"/>
        <v>63.664999999999999</v>
      </c>
      <c r="M12" s="13">
        <f t="shared" si="7"/>
        <v>84.88666666666667</v>
      </c>
      <c r="N12" s="14">
        <f>BASIS!L12</f>
        <v>106.10833333333333</v>
      </c>
    </row>
    <row r="13" spans="1:14" x14ac:dyDescent="0.25">
      <c r="A13" s="12">
        <v>18</v>
      </c>
      <c r="B13" s="13">
        <f t="shared" si="0"/>
        <v>21.186000000000003</v>
      </c>
      <c r="C13" s="13">
        <f t="shared" si="1"/>
        <v>42.372000000000007</v>
      </c>
      <c r="D13" s="13">
        <f t="shared" si="2"/>
        <v>63.558</v>
      </c>
      <c r="E13" s="13">
        <f t="shared" si="3"/>
        <v>84.744000000000014</v>
      </c>
      <c r="F13" s="14">
        <f>BASIS!E13</f>
        <v>105.93</v>
      </c>
      <c r="I13" s="12">
        <v>18</v>
      </c>
      <c r="J13" s="13">
        <f t="shared" si="4"/>
        <v>22.470000000000002</v>
      </c>
      <c r="K13" s="13">
        <f t="shared" si="5"/>
        <v>44.940000000000005</v>
      </c>
      <c r="L13" s="13">
        <f t="shared" si="6"/>
        <v>67.41</v>
      </c>
      <c r="M13" s="13">
        <f t="shared" si="7"/>
        <v>89.88000000000001</v>
      </c>
      <c r="N13" s="14">
        <f>BASIS!L13</f>
        <v>112.35000000000001</v>
      </c>
    </row>
    <row r="14" spans="1:14" x14ac:dyDescent="0.25">
      <c r="A14" s="12">
        <v>19</v>
      </c>
      <c r="B14" s="13">
        <f t="shared" si="0"/>
        <v>22.363000000000003</v>
      </c>
      <c r="C14" s="13">
        <f t="shared" si="1"/>
        <v>44.726000000000006</v>
      </c>
      <c r="D14" s="13">
        <f t="shared" si="2"/>
        <v>67.088999999999999</v>
      </c>
      <c r="E14" s="13">
        <f t="shared" si="3"/>
        <v>89.452000000000012</v>
      </c>
      <c r="F14" s="14">
        <f>BASIS!E14</f>
        <v>111.81500000000001</v>
      </c>
      <c r="I14" s="12">
        <v>19</v>
      </c>
      <c r="J14" s="13">
        <f t="shared" si="4"/>
        <v>23.718333333333334</v>
      </c>
      <c r="K14" s="13">
        <f t="shared" si="5"/>
        <v>47.436666666666667</v>
      </c>
      <c r="L14" s="13">
        <f t="shared" si="6"/>
        <v>71.154999999999987</v>
      </c>
      <c r="M14" s="13">
        <f t="shared" si="7"/>
        <v>94.873333333333335</v>
      </c>
      <c r="N14" s="14">
        <f>BASIS!L14</f>
        <v>118.59166666666665</v>
      </c>
    </row>
    <row r="15" spans="1:14" x14ac:dyDescent="0.25">
      <c r="A15" s="12">
        <v>20</v>
      </c>
      <c r="B15" s="13">
        <f t="shared" si="0"/>
        <v>23.540000000000003</v>
      </c>
      <c r="C15" s="13">
        <f t="shared" si="1"/>
        <v>47.080000000000005</v>
      </c>
      <c r="D15" s="13">
        <f t="shared" si="2"/>
        <v>70.62</v>
      </c>
      <c r="E15" s="13">
        <f t="shared" si="3"/>
        <v>94.160000000000011</v>
      </c>
      <c r="F15" s="14">
        <f>BASIS!E15</f>
        <v>117.7</v>
      </c>
      <c r="I15" s="12">
        <v>20</v>
      </c>
      <c r="J15" s="13">
        <f t="shared" si="4"/>
        <v>24.966666666666669</v>
      </c>
      <c r="K15" s="13">
        <f t="shared" si="5"/>
        <v>49.933333333333337</v>
      </c>
      <c r="L15" s="13">
        <f t="shared" si="6"/>
        <v>74.899999999999991</v>
      </c>
      <c r="M15" s="13">
        <f t="shared" si="7"/>
        <v>99.866666666666674</v>
      </c>
      <c r="N15" s="14">
        <f>BASIS!L15</f>
        <v>124.83333333333333</v>
      </c>
    </row>
    <row r="16" spans="1:14" x14ac:dyDescent="0.25">
      <c r="A16" s="12">
        <v>21</v>
      </c>
      <c r="B16" s="13">
        <f t="shared" si="0"/>
        <v>24.717000000000006</v>
      </c>
      <c r="C16" s="13">
        <f t="shared" si="1"/>
        <v>49.434000000000012</v>
      </c>
      <c r="D16" s="13">
        <f t="shared" si="2"/>
        <v>74.15100000000001</v>
      </c>
      <c r="E16" s="13">
        <f t="shared" si="3"/>
        <v>98.868000000000023</v>
      </c>
      <c r="F16" s="14">
        <f>BASIS!E16</f>
        <v>123.58500000000002</v>
      </c>
      <c r="I16" s="12">
        <v>21</v>
      </c>
      <c r="J16" s="13">
        <f t="shared" si="4"/>
        <v>26.215</v>
      </c>
      <c r="K16" s="13">
        <f t="shared" si="5"/>
        <v>52.43</v>
      </c>
      <c r="L16" s="13">
        <f t="shared" si="6"/>
        <v>78.644999999999996</v>
      </c>
      <c r="M16" s="13">
        <f t="shared" si="7"/>
        <v>104.86</v>
      </c>
      <c r="N16" s="14">
        <f>BASIS!L16</f>
        <v>131.07499999999999</v>
      </c>
    </row>
    <row r="17" spans="1:14" x14ac:dyDescent="0.25">
      <c r="A17" s="12">
        <v>22</v>
      </c>
      <c r="B17" s="13">
        <f t="shared" si="0"/>
        <v>25.894000000000002</v>
      </c>
      <c r="C17" s="13">
        <f t="shared" si="1"/>
        <v>51.788000000000004</v>
      </c>
      <c r="D17" s="13">
        <f t="shared" si="2"/>
        <v>77.682000000000002</v>
      </c>
      <c r="E17" s="13">
        <f t="shared" si="3"/>
        <v>103.57600000000001</v>
      </c>
      <c r="F17" s="14">
        <f>BASIS!E17</f>
        <v>129.47</v>
      </c>
      <c r="I17" s="12">
        <v>22</v>
      </c>
      <c r="J17" s="13">
        <f t="shared" si="4"/>
        <v>27.463333333333335</v>
      </c>
      <c r="K17" s="13">
        <f t="shared" si="5"/>
        <v>54.926666666666669</v>
      </c>
      <c r="L17" s="13">
        <f t="shared" si="6"/>
        <v>82.39</v>
      </c>
      <c r="M17" s="13">
        <f t="shared" si="7"/>
        <v>109.85333333333334</v>
      </c>
      <c r="N17" s="14">
        <f>BASIS!L17</f>
        <v>137.31666666666666</v>
      </c>
    </row>
    <row r="18" spans="1:14" x14ac:dyDescent="0.25">
      <c r="A18" s="12">
        <v>23</v>
      </c>
      <c r="B18" s="13">
        <f t="shared" si="0"/>
        <v>27.071000000000005</v>
      </c>
      <c r="C18" s="13">
        <f t="shared" si="1"/>
        <v>54.14200000000001</v>
      </c>
      <c r="D18" s="13">
        <f t="shared" si="2"/>
        <v>81.213000000000008</v>
      </c>
      <c r="E18" s="13">
        <f t="shared" si="3"/>
        <v>108.28400000000002</v>
      </c>
      <c r="F18" s="14">
        <f>BASIS!E18</f>
        <v>135.35500000000002</v>
      </c>
      <c r="I18" s="12">
        <v>23</v>
      </c>
      <c r="J18" s="13">
        <f t="shared" si="4"/>
        <v>28.711666666666662</v>
      </c>
      <c r="K18" s="13">
        <f t="shared" si="5"/>
        <v>57.423333333333325</v>
      </c>
      <c r="L18" s="13">
        <f t="shared" si="6"/>
        <v>86.134999999999977</v>
      </c>
      <c r="M18" s="13">
        <f t="shared" si="7"/>
        <v>114.84666666666665</v>
      </c>
      <c r="N18" s="14">
        <f>BASIS!L18</f>
        <v>143.55833333333331</v>
      </c>
    </row>
    <row r="19" spans="1:14" x14ac:dyDescent="0.25">
      <c r="A19" s="12">
        <v>24</v>
      </c>
      <c r="B19" s="13">
        <f t="shared" si="0"/>
        <v>28.247999999999998</v>
      </c>
      <c r="C19" s="13">
        <f t="shared" si="1"/>
        <v>56.495999999999995</v>
      </c>
      <c r="D19" s="13">
        <f t="shared" si="2"/>
        <v>84.743999999999986</v>
      </c>
      <c r="E19" s="13">
        <f t="shared" si="3"/>
        <v>112.99199999999999</v>
      </c>
      <c r="F19" s="14">
        <f>BASIS!E19</f>
        <v>141.23999999999998</v>
      </c>
      <c r="I19" s="12">
        <v>24</v>
      </c>
      <c r="J19" s="13">
        <f t="shared" si="4"/>
        <v>29.959999999999997</v>
      </c>
      <c r="K19" s="13">
        <f t="shared" si="5"/>
        <v>59.919999999999995</v>
      </c>
      <c r="L19" s="13">
        <f t="shared" si="6"/>
        <v>89.879999999999981</v>
      </c>
      <c r="M19" s="13">
        <f t="shared" si="7"/>
        <v>119.83999999999999</v>
      </c>
      <c r="N19" s="14">
        <f>BASIS!L19</f>
        <v>149.79999999999998</v>
      </c>
    </row>
    <row r="20" spans="1:14" x14ac:dyDescent="0.25">
      <c r="A20" s="12">
        <v>25</v>
      </c>
      <c r="B20" s="13">
        <f t="shared" si="0"/>
        <v>29.425000000000001</v>
      </c>
      <c r="C20" s="13">
        <f t="shared" si="1"/>
        <v>58.85</v>
      </c>
      <c r="D20" s="13">
        <f t="shared" si="2"/>
        <v>88.274999999999991</v>
      </c>
      <c r="E20" s="13">
        <f t="shared" si="3"/>
        <v>117.7</v>
      </c>
      <c r="F20" s="14">
        <f>BASIS!E20</f>
        <v>147.125</v>
      </c>
      <c r="I20" s="12">
        <v>25</v>
      </c>
      <c r="J20" s="13">
        <f t="shared" si="4"/>
        <v>31.208333333333332</v>
      </c>
      <c r="K20" s="13">
        <f t="shared" si="5"/>
        <v>62.416666666666664</v>
      </c>
      <c r="L20" s="13">
        <f t="shared" si="6"/>
        <v>93.624999999999986</v>
      </c>
      <c r="M20" s="13">
        <f t="shared" si="7"/>
        <v>124.83333333333333</v>
      </c>
      <c r="N20" s="14">
        <f>BASIS!L20</f>
        <v>156.04166666666666</v>
      </c>
    </row>
    <row r="21" spans="1:14" x14ac:dyDescent="0.25">
      <c r="A21" s="12">
        <v>26</v>
      </c>
      <c r="B21" s="13">
        <f t="shared" si="0"/>
        <v>30.602000000000004</v>
      </c>
      <c r="C21" s="13">
        <f t="shared" si="1"/>
        <v>61.204000000000008</v>
      </c>
      <c r="D21" s="13">
        <f t="shared" si="2"/>
        <v>91.806000000000012</v>
      </c>
      <c r="E21" s="13">
        <f t="shared" si="3"/>
        <v>122.40800000000002</v>
      </c>
      <c r="F21" s="14">
        <f>BASIS!E21</f>
        <v>153.01000000000002</v>
      </c>
      <c r="I21" s="12">
        <v>26</v>
      </c>
      <c r="J21" s="13">
        <f t="shared" si="4"/>
        <v>32.456666666666671</v>
      </c>
      <c r="K21" s="13">
        <f t="shared" si="5"/>
        <v>64.913333333333341</v>
      </c>
      <c r="L21" s="13">
        <f t="shared" si="6"/>
        <v>97.36999999999999</v>
      </c>
      <c r="M21" s="13">
        <f t="shared" si="7"/>
        <v>129.82666666666668</v>
      </c>
      <c r="N21" s="14">
        <f>BASIS!L21</f>
        <v>162.28333333333333</v>
      </c>
    </row>
    <row r="22" spans="1:14" x14ac:dyDescent="0.25">
      <c r="A22" s="12">
        <v>27</v>
      </c>
      <c r="B22" s="13">
        <f t="shared" si="0"/>
        <v>31.779000000000003</v>
      </c>
      <c r="C22" s="13">
        <f t="shared" si="1"/>
        <v>63.558000000000007</v>
      </c>
      <c r="D22" s="13">
        <f t="shared" si="2"/>
        <v>95.337000000000003</v>
      </c>
      <c r="E22" s="13">
        <f t="shared" si="3"/>
        <v>127.11600000000001</v>
      </c>
      <c r="F22" s="14">
        <f>BASIS!E22</f>
        <v>158.89500000000001</v>
      </c>
      <c r="I22" s="12">
        <v>27</v>
      </c>
      <c r="J22" s="13">
        <f t="shared" si="4"/>
        <v>33.705000000000005</v>
      </c>
      <c r="K22" s="13">
        <f t="shared" si="5"/>
        <v>67.410000000000011</v>
      </c>
      <c r="L22" s="13">
        <f t="shared" si="6"/>
        <v>101.11499999999999</v>
      </c>
      <c r="M22" s="13">
        <f t="shared" si="7"/>
        <v>134.82000000000002</v>
      </c>
      <c r="N22" s="14">
        <f>BASIS!L22</f>
        <v>168.52500000000001</v>
      </c>
    </row>
    <row r="23" spans="1:14" x14ac:dyDescent="0.25">
      <c r="A23" s="12">
        <v>28</v>
      </c>
      <c r="B23" s="13">
        <f t="shared" si="0"/>
        <v>32.956000000000003</v>
      </c>
      <c r="C23" s="13">
        <f t="shared" si="1"/>
        <v>65.912000000000006</v>
      </c>
      <c r="D23" s="13">
        <f t="shared" si="2"/>
        <v>98.867999999999995</v>
      </c>
      <c r="E23" s="13">
        <f t="shared" si="3"/>
        <v>131.82400000000001</v>
      </c>
      <c r="F23" s="14">
        <f>BASIS!E23</f>
        <v>164.78</v>
      </c>
      <c r="I23" s="12">
        <v>28</v>
      </c>
      <c r="J23" s="13">
        <f t="shared" si="4"/>
        <v>34.953333333333333</v>
      </c>
      <c r="K23" s="13">
        <f t="shared" si="5"/>
        <v>69.906666666666666</v>
      </c>
      <c r="L23" s="13">
        <f t="shared" si="6"/>
        <v>104.85999999999999</v>
      </c>
      <c r="M23" s="13">
        <f t="shared" si="7"/>
        <v>139.81333333333333</v>
      </c>
      <c r="N23" s="14">
        <f>BASIS!L23</f>
        <v>174.76666666666665</v>
      </c>
    </row>
    <row r="24" spans="1:14" x14ac:dyDescent="0.25">
      <c r="A24" s="12">
        <v>29</v>
      </c>
      <c r="B24" s="13">
        <f t="shared" si="0"/>
        <v>34.133000000000003</v>
      </c>
      <c r="C24" s="13">
        <f t="shared" si="1"/>
        <v>68.266000000000005</v>
      </c>
      <c r="D24" s="13">
        <f t="shared" si="2"/>
        <v>102.39899999999999</v>
      </c>
      <c r="E24" s="13">
        <f t="shared" si="3"/>
        <v>136.53200000000001</v>
      </c>
      <c r="F24" s="14">
        <f>BASIS!E24</f>
        <v>170.66499999999999</v>
      </c>
      <c r="I24" s="12">
        <v>29</v>
      </c>
      <c r="J24" s="13">
        <f t="shared" si="4"/>
        <v>36.201666666666668</v>
      </c>
      <c r="K24" s="13">
        <f t="shared" si="5"/>
        <v>72.403333333333336</v>
      </c>
      <c r="L24" s="13">
        <f t="shared" si="6"/>
        <v>108.60499999999999</v>
      </c>
      <c r="M24" s="13">
        <f t="shared" si="7"/>
        <v>144.80666666666667</v>
      </c>
      <c r="N24" s="14">
        <f>BASIS!L24</f>
        <v>181.00833333333333</v>
      </c>
    </row>
    <row r="25" spans="1:14" x14ac:dyDescent="0.25">
      <c r="A25" s="12">
        <v>30</v>
      </c>
      <c r="B25" s="13">
        <f t="shared" si="0"/>
        <v>35.309999999999995</v>
      </c>
      <c r="C25" s="13">
        <f t="shared" si="1"/>
        <v>70.61999999999999</v>
      </c>
      <c r="D25" s="13">
        <f t="shared" si="2"/>
        <v>105.92999999999999</v>
      </c>
      <c r="E25" s="13">
        <f t="shared" si="3"/>
        <v>141.23999999999998</v>
      </c>
      <c r="F25" s="14">
        <f>BASIS!E25</f>
        <v>176.54999999999998</v>
      </c>
      <c r="I25" s="12">
        <v>30</v>
      </c>
      <c r="J25" s="13">
        <f t="shared" si="4"/>
        <v>37.450000000000003</v>
      </c>
      <c r="K25" s="13">
        <f t="shared" si="5"/>
        <v>74.900000000000006</v>
      </c>
      <c r="L25" s="13">
        <f t="shared" si="6"/>
        <v>112.35</v>
      </c>
      <c r="M25" s="13">
        <f t="shared" si="7"/>
        <v>149.80000000000001</v>
      </c>
      <c r="N25" s="14">
        <f>BASIS!L25</f>
        <v>187.25</v>
      </c>
    </row>
    <row r="26" spans="1:14" x14ac:dyDescent="0.25">
      <c r="A26" s="12">
        <v>31</v>
      </c>
      <c r="B26" s="13">
        <f t="shared" si="0"/>
        <v>36.487000000000009</v>
      </c>
      <c r="C26" s="13">
        <f t="shared" si="1"/>
        <v>72.974000000000018</v>
      </c>
      <c r="D26" s="13">
        <f t="shared" si="2"/>
        <v>109.46100000000001</v>
      </c>
      <c r="E26" s="13">
        <f t="shared" si="3"/>
        <v>145.94800000000004</v>
      </c>
      <c r="F26" s="14">
        <f>BASIS!E26</f>
        <v>182.43500000000003</v>
      </c>
      <c r="I26" s="12">
        <v>31</v>
      </c>
      <c r="J26" s="13">
        <f t="shared" si="4"/>
        <v>38.698333333333338</v>
      </c>
      <c r="K26" s="13">
        <f t="shared" si="5"/>
        <v>77.396666666666675</v>
      </c>
      <c r="L26" s="13">
        <f t="shared" si="6"/>
        <v>116.095</v>
      </c>
      <c r="M26" s="13">
        <f t="shared" si="7"/>
        <v>154.79333333333335</v>
      </c>
      <c r="N26" s="14">
        <f>BASIS!L26</f>
        <v>193.49166666666667</v>
      </c>
    </row>
    <row r="27" spans="1:14" x14ac:dyDescent="0.25">
      <c r="A27" s="12">
        <v>32</v>
      </c>
      <c r="B27" s="13">
        <f t="shared" si="0"/>
        <v>37.664000000000009</v>
      </c>
      <c r="C27" s="13">
        <f t="shared" si="1"/>
        <v>75.328000000000017</v>
      </c>
      <c r="D27" s="13">
        <f t="shared" si="2"/>
        <v>112.992</v>
      </c>
      <c r="E27" s="13">
        <f t="shared" si="3"/>
        <v>150.65600000000003</v>
      </c>
      <c r="F27" s="14">
        <f>BASIS!E27</f>
        <v>188.32000000000002</v>
      </c>
      <c r="I27" s="12">
        <v>32</v>
      </c>
      <c r="J27" s="13">
        <f t="shared" si="4"/>
        <v>39.946666666666665</v>
      </c>
      <c r="K27" s="13">
        <f t="shared" si="5"/>
        <v>79.893333333333331</v>
      </c>
      <c r="L27" s="13">
        <f t="shared" si="6"/>
        <v>119.83999999999999</v>
      </c>
      <c r="M27" s="13">
        <f t="shared" si="7"/>
        <v>159.78666666666666</v>
      </c>
      <c r="N27" s="14">
        <f>BASIS!L27</f>
        <v>199.73333333333332</v>
      </c>
    </row>
    <row r="28" spans="1:14" x14ac:dyDescent="0.25">
      <c r="A28" s="12">
        <v>33</v>
      </c>
      <c r="B28" s="13">
        <f t="shared" si="0"/>
        <v>38.841000000000008</v>
      </c>
      <c r="C28" s="13">
        <f t="shared" si="1"/>
        <v>77.682000000000016</v>
      </c>
      <c r="D28" s="13">
        <f t="shared" si="2"/>
        <v>116.523</v>
      </c>
      <c r="E28" s="13">
        <f t="shared" si="3"/>
        <v>155.36400000000003</v>
      </c>
      <c r="F28" s="14">
        <f>BASIS!E28</f>
        <v>194.20500000000001</v>
      </c>
      <c r="I28" s="12">
        <v>33</v>
      </c>
      <c r="J28" s="13">
        <f t="shared" si="4"/>
        <v>41.195</v>
      </c>
      <c r="K28" s="13">
        <f t="shared" si="5"/>
        <v>82.39</v>
      </c>
      <c r="L28" s="13">
        <f t="shared" si="6"/>
        <v>123.58499999999999</v>
      </c>
      <c r="M28" s="13">
        <f t="shared" si="7"/>
        <v>164.78</v>
      </c>
      <c r="N28" s="14">
        <f>BASIS!L28</f>
        <v>205.97499999999999</v>
      </c>
    </row>
    <row r="29" spans="1:14" x14ac:dyDescent="0.25">
      <c r="A29" s="12">
        <v>34</v>
      </c>
      <c r="B29" s="13">
        <f t="shared" si="0"/>
        <v>40.018000000000001</v>
      </c>
      <c r="C29" s="13">
        <f t="shared" si="1"/>
        <v>80.036000000000001</v>
      </c>
      <c r="D29" s="13">
        <f t="shared" si="2"/>
        <v>120.054</v>
      </c>
      <c r="E29" s="13">
        <f t="shared" si="3"/>
        <v>160.072</v>
      </c>
      <c r="F29" s="14">
        <f>BASIS!E29</f>
        <v>200.09</v>
      </c>
      <c r="I29" s="12">
        <v>34</v>
      </c>
      <c r="J29" s="13">
        <f t="shared" si="4"/>
        <v>42.443333333333335</v>
      </c>
      <c r="K29" s="13">
        <f t="shared" si="5"/>
        <v>84.88666666666667</v>
      </c>
      <c r="L29" s="13">
        <f t="shared" si="6"/>
        <v>127.33</v>
      </c>
      <c r="M29" s="13">
        <f t="shared" si="7"/>
        <v>169.77333333333334</v>
      </c>
      <c r="N29" s="14">
        <f>BASIS!L29</f>
        <v>212.21666666666667</v>
      </c>
    </row>
    <row r="30" spans="1:14" x14ac:dyDescent="0.25">
      <c r="A30" s="12">
        <v>35</v>
      </c>
      <c r="B30" s="13">
        <f t="shared" si="0"/>
        <v>41.195000000000007</v>
      </c>
      <c r="C30" s="13">
        <f t="shared" si="1"/>
        <v>82.390000000000015</v>
      </c>
      <c r="D30" s="13">
        <f t="shared" si="2"/>
        <v>123.58500000000001</v>
      </c>
      <c r="E30" s="13">
        <f t="shared" si="3"/>
        <v>164.78000000000003</v>
      </c>
      <c r="F30" s="14">
        <f>BASIS!E30</f>
        <v>205.97500000000002</v>
      </c>
      <c r="I30" s="12">
        <v>35</v>
      </c>
      <c r="J30" s="13">
        <f t="shared" si="4"/>
        <v>43.69166666666667</v>
      </c>
      <c r="K30" s="13">
        <f t="shared" si="5"/>
        <v>87.38333333333334</v>
      </c>
      <c r="L30" s="13">
        <f t="shared" si="6"/>
        <v>131.07499999999999</v>
      </c>
      <c r="M30" s="13">
        <f t="shared" si="7"/>
        <v>174.76666666666668</v>
      </c>
      <c r="N30" s="14">
        <f>BASIS!L30</f>
        <v>218.45833333333334</v>
      </c>
    </row>
    <row r="31" spans="1:14" x14ac:dyDescent="0.25">
      <c r="A31" s="12">
        <v>36</v>
      </c>
      <c r="B31" s="13">
        <f t="shared" si="0"/>
        <v>42.372000000000007</v>
      </c>
      <c r="C31" s="13">
        <f t="shared" si="1"/>
        <v>84.744000000000014</v>
      </c>
      <c r="D31" s="13">
        <f t="shared" si="2"/>
        <v>127.116</v>
      </c>
      <c r="E31" s="13">
        <f t="shared" si="3"/>
        <v>169.48800000000003</v>
      </c>
      <c r="F31" s="14">
        <f>BASIS!E31</f>
        <v>211.86</v>
      </c>
      <c r="I31" s="12">
        <v>36</v>
      </c>
      <c r="J31" s="13">
        <f t="shared" si="4"/>
        <v>44.940000000000005</v>
      </c>
      <c r="K31" s="13">
        <f t="shared" si="5"/>
        <v>89.88000000000001</v>
      </c>
      <c r="L31" s="13">
        <f t="shared" si="6"/>
        <v>134.82</v>
      </c>
      <c r="M31" s="13">
        <f t="shared" si="7"/>
        <v>179.76000000000002</v>
      </c>
      <c r="N31" s="14">
        <f>BASIS!L31</f>
        <v>224.70000000000002</v>
      </c>
    </row>
    <row r="32" spans="1:14" x14ac:dyDescent="0.25">
      <c r="A32" s="12">
        <v>37</v>
      </c>
      <c r="B32" s="13">
        <f t="shared" si="0"/>
        <v>43.549000000000007</v>
      </c>
      <c r="C32" s="13">
        <f t="shared" si="1"/>
        <v>87.098000000000013</v>
      </c>
      <c r="D32" s="13">
        <f t="shared" si="2"/>
        <v>130.64699999999999</v>
      </c>
      <c r="E32" s="13">
        <f t="shared" si="3"/>
        <v>174.19600000000003</v>
      </c>
      <c r="F32" s="14">
        <f>BASIS!E32</f>
        <v>217.745</v>
      </c>
      <c r="I32" s="12">
        <v>37</v>
      </c>
      <c r="J32" s="13">
        <f t="shared" si="4"/>
        <v>46.188333333333333</v>
      </c>
      <c r="K32" s="13">
        <f t="shared" si="5"/>
        <v>92.376666666666665</v>
      </c>
      <c r="L32" s="13">
        <f t="shared" si="6"/>
        <v>138.56499999999997</v>
      </c>
      <c r="M32" s="13">
        <f t="shared" si="7"/>
        <v>184.75333333333333</v>
      </c>
      <c r="N32" s="14">
        <f>BASIS!L32</f>
        <v>230.94166666666663</v>
      </c>
    </row>
    <row r="33" spans="1:14" x14ac:dyDescent="0.25">
      <c r="A33" s="12">
        <v>38</v>
      </c>
      <c r="B33" s="13">
        <f t="shared" si="0"/>
        <v>44.726000000000006</v>
      </c>
      <c r="C33" s="13">
        <f t="shared" si="1"/>
        <v>89.452000000000012</v>
      </c>
      <c r="D33" s="13">
        <f t="shared" si="2"/>
        <v>134.178</v>
      </c>
      <c r="E33" s="13">
        <f t="shared" si="3"/>
        <v>178.90400000000002</v>
      </c>
      <c r="F33" s="14">
        <f>BASIS!E33</f>
        <v>223.63000000000002</v>
      </c>
      <c r="I33" s="12">
        <v>38</v>
      </c>
      <c r="J33" s="13">
        <f t="shared" si="4"/>
        <v>47.436666666666667</v>
      </c>
      <c r="K33" s="13">
        <f t="shared" si="5"/>
        <v>94.873333333333335</v>
      </c>
      <c r="L33" s="13">
        <f t="shared" si="6"/>
        <v>142.30999999999997</v>
      </c>
      <c r="M33" s="13">
        <f t="shared" si="7"/>
        <v>189.74666666666667</v>
      </c>
      <c r="N33" s="14">
        <f>BASIS!L33</f>
        <v>237.18333333333331</v>
      </c>
    </row>
    <row r="34" spans="1:14" x14ac:dyDescent="0.25">
      <c r="A34" s="12">
        <v>39</v>
      </c>
      <c r="B34" s="13">
        <f t="shared" si="0"/>
        <v>45.903000000000006</v>
      </c>
      <c r="C34" s="13">
        <f t="shared" si="1"/>
        <v>91.806000000000012</v>
      </c>
      <c r="D34" s="13">
        <f t="shared" si="2"/>
        <v>137.709</v>
      </c>
      <c r="E34" s="13">
        <f t="shared" si="3"/>
        <v>183.61200000000002</v>
      </c>
      <c r="F34" s="14">
        <f>BASIS!E34</f>
        <v>229.51500000000001</v>
      </c>
      <c r="I34" s="12">
        <v>39</v>
      </c>
      <c r="J34" s="13">
        <f t="shared" si="4"/>
        <v>48.685000000000002</v>
      </c>
      <c r="K34" s="13">
        <f t="shared" si="5"/>
        <v>97.37</v>
      </c>
      <c r="L34" s="13">
        <f t="shared" si="6"/>
        <v>146.05499999999998</v>
      </c>
      <c r="M34" s="13">
        <f t="shared" si="7"/>
        <v>194.74</v>
      </c>
      <c r="N34" s="14">
        <f>BASIS!L34</f>
        <v>243.42499999999998</v>
      </c>
    </row>
    <row r="35" spans="1:14" x14ac:dyDescent="0.25">
      <c r="A35" s="12">
        <v>40</v>
      </c>
      <c r="B35" s="13">
        <f t="shared" si="0"/>
        <v>47.080000000000005</v>
      </c>
      <c r="C35" s="13">
        <f t="shared" si="1"/>
        <v>94.160000000000011</v>
      </c>
      <c r="D35" s="13">
        <f t="shared" si="2"/>
        <v>141.24</v>
      </c>
      <c r="E35" s="13">
        <f t="shared" si="3"/>
        <v>188.32000000000002</v>
      </c>
      <c r="F35" s="14">
        <f>BASIS!E35</f>
        <v>235.4</v>
      </c>
      <c r="I35" s="12">
        <v>40</v>
      </c>
      <c r="J35" s="13">
        <f t="shared" si="4"/>
        <v>49.933333333333337</v>
      </c>
      <c r="K35" s="13">
        <f t="shared" si="5"/>
        <v>99.866666666666674</v>
      </c>
      <c r="L35" s="13">
        <f t="shared" si="6"/>
        <v>149.79999999999998</v>
      </c>
      <c r="M35" s="13">
        <f t="shared" si="7"/>
        <v>199.73333333333335</v>
      </c>
      <c r="N35" s="14">
        <f>BASIS!L35</f>
        <v>249.66666666666666</v>
      </c>
    </row>
    <row r="36" spans="1:14" x14ac:dyDescent="0.25">
      <c r="A36" s="12">
        <v>41</v>
      </c>
      <c r="B36" s="13">
        <f t="shared" si="0"/>
        <v>48.257000000000005</v>
      </c>
      <c r="C36" s="13">
        <f t="shared" si="1"/>
        <v>96.51400000000001</v>
      </c>
      <c r="D36" s="13">
        <f t="shared" si="2"/>
        <v>144.77099999999999</v>
      </c>
      <c r="E36" s="13">
        <f t="shared" si="3"/>
        <v>193.02800000000002</v>
      </c>
      <c r="F36" s="14">
        <f>BASIS!E36</f>
        <v>241.285</v>
      </c>
      <c r="I36" s="12">
        <v>41</v>
      </c>
      <c r="J36" s="13">
        <f t="shared" si="4"/>
        <v>51.181666666666672</v>
      </c>
      <c r="K36" s="13">
        <f t="shared" si="5"/>
        <v>102.36333333333334</v>
      </c>
      <c r="L36" s="13">
        <f t="shared" si="6"/>
        <v>153.54499999999999</v>
      </c>
      <c r="M36" s="13">
        <f t="shared" si="7"/>
        <v>204.72666666666669</v>
      </c>
      <c r="N36" s="14">
        <f>BASIS!L36</f>
        <v>255.90833333333333</v>
      </c>
    </row>
    <row r="37" spans="1:14" x14ac:dyDescent="0.25">
      <c r="A37" s="12">
        <v>42</v>
      </c>
      <c r="B37" s="13">
        <f t="shared" si="0"/>
        <v>49.434000000000012</v>
      </c>
      <c r="C37" s="13">
        <f t="shared" si="1"/>
        <v>98.868000000000023</v>
      </c>
      <c r="D37" s="13">
        <f t="shared" si="2"/>
        <v>148.30200000000002</v>
      </c>
      <c r="E37" s="13">
        <f t="shared" si="3"/>
        <v>197.73600000000005</v>
      </c>
      <c r="F37" s="14">
        <f>BASIS!E37</f>
        <v>247.17000000000004</v>
      </c>
      <c r="I37" s="12">
        <v>42</v>
      </c>
      <c r="J37" s="13">
        <f t="shared" si="4"/>
        <v>52.43</v>
      </c>
      <c r="K37" s="13">
        <f t="shared" si="5"/>
        <v>104.86</v>
      </c>
      <c r="L37" s="13">
        <f t="shared" si="6"/>
        <v>157.29</v>
      </c>
      <c r="M37" s="13">
        <f t="shared" si="7"/>
        <v>209.72</v>
      </c>
      <c r="N37" s="14">
        <f>BASIS!L37</f>
        <v>262.14999999999998</v>
      </c>
    </row>
    <row r="38" spans="1:14" x14ac:dyDescent="0.25">
      <c r="A38" s="12">
        <v>43</v>
      </c>
      <c r="B38" s="13">
        <f t="shared" si="0"/>
        <v>50.611000000000011</v>
      </c>
      <c r="C38" s="13">
        <f t="shared" si="1"/>
        <v>101.22200000000002</v>
      </c>
      <c r="D38" s="13">
        <f t="shared" si="2"/>
        <v>151.83300000000003</v>
      </c>
      <c r="E38" s="13">
        <f t="shared" si="3"/>
        <v>202.44400000000005</v>
      </c>
      <c r="F38" s="14">
        <f>BASIS!E38</f>
        <v>253.05500000000004</v>
      </c>
      <c r="I38" s="12">
        <v>43</v>
      </c>
      <c r="J38" s="13">
        <f t="shared" si="4"/>
        <v>53.678333333333335</v>
      </c>
      <c r="K38" s="13">
        <f t="shared" si="5"/>
        <v>107.35666666666667</v>
      </c>
      <c r="L38" s="13">
        <f t="shared" si="6"/>
        <v>161.035</v>
      </c>
      <c r="M38" s="13">
        <f t="shared" si="7"/>
        <v>214.71333333333334</v>
      </c>
      <c r="N38" s="14">
        <f>BASIS!L38</f>
        <v>268.39166666666665</v>
      </c>
    </row>
    <row r="39" spans="1:14" x14ac:dyDescent="0.25">
      <c r="A39" s="12">
        <v>44</v>
      </c>
      <c r="B39" s="13">
        <f t="shared" si="0"/>
        <v>51.788000000000004</v>
      </c>
      <c r="C39" s="13">
        <f t="shared" si="1"/>
        <v>103.57600000000001</v>
      </c>
      <c r="D39" s="13">
        <f t="shared" si="2"/>
        <v>155.364</v>
      </c>
      <c r="E39" s="13">
        <f t="shared" si="3"/>
        <v>207.15200000000002</v>
      </c>
      <c r="F39" s="14">
        <f>BASIS!E39</f>
        <v>258.94</v>
      </c>
      <c r="I39" s="12">
        <v>44</v>
      </c>
      <c r="J39" s="13">
        <f t="shared" si="4"/>
        <v>54.926666666666669</v>
      </c>
      <c r="K39" s="13">
        <f t="shared" si="5"/>
        <v>109.85333333333334</v>
      </c>
      <c r="L39" s="13">
        <f t="shared" si="6"/>
        <v>164.78</v>
      </c>
      <c r="M39" s="13">
        <f t="shared" si="7"/>
        <v>219.70666666666668</v>
      </c>
      <c r="N39" s="14">
        <f>BASIS!L39</f>
        <v>274.63333333333333</v>
      </c>
    </row>
    <row r="40" spans="1:14" x14ac:dyDescent="0.25">
      <c r="A40" s="12">
        <v>45</v>
      </c>
      <c r="B40" s="13">
        <f t="shared" si="0"/>
        <v>52.965000000000003</v>
      </c>
      <c r="C40" s="13">
        <f t="shared" si="1"/>
        <v>105.93</v>
      </c>
      <c r="D40" s="13">
        <f t="shared" si="2"/>
        <v>158.89499999999998</v>
      </c>
      <c r="E40" s="13">
        <f t="shared" si="3"/>
        <v>211.86</v>
      </c>
      <c r="F40" s="14">
        <f>BASIS!E40</f>
        <v>264.82499999999999</v>
      </c>
      <c r="I40" s="12">
        <v>45</v>
      </c>
      <c r="J40" s="13">
        <f t="shared" si="4"/>
        <v>56.17499999999999</v>
      </c>
      <c r="K40" s="13">
        <f t="shared" si="5"/>
        <v>112.34999999999998</v>
      </c>
      <c r="L40" s="13">
        <f t="shared" si="6"/>
        <v>168.52499999999995</v>
      </c>
      <c r="M40" s="13">
        <f t="shared" si="7"/>
        <v>224.69999999999996</v>
      </c>
      <c r="N40" s="14">
        <f>BASIS!L40</f>
        <v>280.87499999999994</v>
      </c>
    </row>
    <row r="41" spans="1:14" x14ac:dyDescent="0.25">
      <c r="A41" s="12">
        <v>46</v>
      </c>
      <c r="B41" s="13">
        <f t="shared" si="0"/>
        <v>54.14200000000001</v>
      </c>
      <c r="C41" s="13">
        <f t="shared" si="1"/>
        <v>108.28400000000002</v>
      </c>
      <c r="D41" s="13">
        <f t="shared" si="2"/>
        <v>162.42600000000002</v>
      </c>
      <c r="E41" s="13">
        <f t="shared" si="3"/>
        <v>216.56800000000004</v>
      </c>
      <c r="F41" s="14">
        <f>BASIS!E41</f>
        <v>270.71000000000004</v>
      </c>
      <c r="I41" s="12">
        <v>46</v>
      </c>
      <c r="J41" s="13">
        <f t="shared" si="4"/>
        <v>57.423333333333325</v>
      </c>
      <c r="K41" s="13">
        <f t="shared" si="5"/>
        <v>114.84666666666665</v>
      </c>
      <c r="L41" s="13">
        <f t="shared" si="6"/>
        <v>172.26999999999995</v>
      </c>
      <c r="M41" s="13">
        <f t="shared" si="7"/>
        <v>229.6933333333333</v>
      </c>
      <c r="N41" s="14">
        <f>BASIS!L41</f>
        <v>287.11666666666662</v>
      </c>
    </row>
    <row r="42" spans="1:14" x14ac:dyDescent="0.25">
      <c r="A42" s="12">
        <v>47</v>
      </c>
      <c r="B42" s="13">
        <f t="shared" si="0"/>
        <v>55.31900000000001</v>
      </c>
      <c r="C42" s="13">
        <f t="shared" si="1"/>
        <v>110.63800000000002</v>
      </c>
      <c r="D42" s="13">
        <f t="shared" si="2"/>
        <v>165.95700000000002</v>
      </c>
      <c r="E42" s="13">
        <f t="shared" si="3"/>
        <v>221.27600000000004</v>
      </c>
      <c r="F42" s="14">
        <f>BASIS!E42</f>
        <v>276.59500000000003</v>
      </c>
      <c r="I42" s="12">
        <v>47</v>
      </c>
      <c r="J42" s="13">
        <f t="shared" si="4"/>
        <v>58.67166666666666</v>
      </c>
      <c r="K42" s="13">
        <f t="shared" si="5"/>
        <v>117.34333333333332</v>
      </c>
      <c r="L42" s="13">
        <f t="shared" si="6"/>
        <v>176.01499999999996</v>
      </c>
      <c r="M42" s="13">
        <f t="shared" si="7"/>
        <v>234.68666666666664</v>
      </c>
      <c r="N42" s="14">
        <f>BASIS!L42</f>
        <v>293.35833333333329</v>
      </c>
    </row>
    <row r="43" spans="1:14" x14ac:dyDescent="0.25">
      <c r="A43" s="12">
        <v>48</v>
      </c>
      <c r="B43" s="13">
        <f t="shared" si="0"/>
        <v>56.495999999999995</v>
      </c>
      <c r="C43" s="13">
        <f t="shared" si="1"/>
        <v>112.99199999999999</v>
      </c>
      <c r="D43" s="13">
        <f t="shared" si="2"/>
        <v>169.48799999999997</v>
      </c>
      <c r="E43" s="13">
        <f t="shared" si="3"/>
        <v>225.98399999999998</v>
      </c>
      <c r="F43" s="14">
        <f>BASIS!E43</f>
        <v>282.47999999999996</v>
      </c>
      <c r="I43" s="12">
        <v>48</v>
      </c>
      <c r="J43" s="13">
        <f t="shared" si="4"/>
        <v>59.919999999999995</v>
      </c>
      <c r="K43" s="13">
        <f t="shared" si="5"/>
        <v>119.83999999999999</v>
      </c>
      <c r="L43" s="13">
        <f t="shared" si="6"/>
        <v>179.75999999999996</v>
      </c>
      <c r="M43" s="13">
        <f t="shared" si="7"/>
        <v>239.67999999999998</v>
      </c>
      <c r="N43" s="14">
        <f>BASIS!L43</f>
        <v>299.59999999999997</v>
      </c>
    </row>
    <row r="44" spans="1:14" x14ac:dyDescent="0.25">
      <c r="A44" s="12">
        <v>49</v>
      </c>
      <c r="B44" s="13">
        <f t="shared" si="0"/>
        <v>57.673000000000016</v>
      </c>
      <c r="C44" s="13">
        <f t="shared" si="1"/>
        <v>115.34600000000003</v>
      </c>
      <c r="D44" s="13">
        <f t="shared" si="2"/>
        <v>173.01900000000003</v>
      </c>
      <c r="E44" s="13">
        <f t="shared" si="3"/>
        <v>230.69200000000006</v>
      </c>
      <c r="F44" s="14">
        <f>BASIS!E44</f>
        <v>288.36500000000007</v>
      </c>
      <c r="I44" s="12">
        <v>49</v>
      </c>
      <c r="J44" s="13">
        <f t="shared" si="4"/>
        <v>61.168333333333329</v>
      </c>
      <c r="K44" s="13">
        <f t="shared" si="5"/>
        <v>122.33666666666666</v>
      </c>
      <c r="L44" s="13">
        <f t="shared" si="6"/>
        <v>183.50499999999997</v>
      </c>
      <c r="M44" s="13">
        <f t="shared" si="7"/>
        <v>244.67333333333332</v>
      </c>
      <c r="N44" s="14">
        <f>BASIS!L44</f>
        <v>305.84166666666664</v>
      </c>
    </row>
    <row r="45" spans="1:14" x14ac:dyDescent="0.25">
      <c r="A45" s="12">
        <v>50</v>
      </c>
      <c r="B45" s="13">
        <f t="shared" si="0"/>
        <v>58.85</v>
      </c>
      <c r="C45" s="13">
        <f t="shared" si="1"/>
        <v>117.7</v>
      </c>
      <c r="D45" s="13">
        <f t="shared" si="2"/>
        <v>176.54999999999998</v>
      </c>
      <c r="E45" s="13">
        <f t="shared" si="3"/>
        <v>235.4</v>
      </c>
      <c r="F45" s="14">
        <f>BASIS!E45</f>
        <v>294.25</v>
      </c>
      <c r="I45" s="12">
        <v>50</v>
      </c>
      <c r="J45" s="13">
        <f t="shared" si="4"/>
        <v>62.416666666666664</v>
      </c>
      <c r="K45" s="13">
        <f t="shared" si="5"/>
        <v>124.83333333333333</v>
      </c>
      <c r="L45" s="13">
        <f t="shared" si="6"/>
        <v>187.24999999999997</v>
      </c>
      <c r="M45" s="13">
        <f t="shared" si="7"/>
        <v>249.66666666666666</v>
      </c>
      <c r="N45" s="14">
        <f>BASIS!L45</f>
        <v>312.08333333333331</v>
      </c>
    </row>
    <row r="46" spans="1:14" x14ac:dyDescent="0.25">
      <c r="A46" s="12">
        <v>51</v>
      </c>
      <c r="B46" s="13">
        <f t="shared" si="0"/>
        <v>60.027000000000015</v>
      </c>
      <c r="C46" s="13">
        <f t="shared" si="1"/>
        <v>120.05400000000003</v>
      </c>
      <c r="D46" s="13">
        <f t="shared" si="2"/>
        <v>180.08100000000002</v>
      </c>
      <c r="E46" s="13">
        <f t="shared" si="3"/>
        <v>240.10800000000006</v>
      </c>
      <c r="F46" s="14">
        <f>BASIS!E46</f>
        <v>300.13500000000005</v>
      </c>
      <c r="I46" s="12">
        <v>51</v>
      </c>
      <c r="J46" s="13">
        <f t="shared" si="4"/>
        <v>63.664999999999999</v>
      </c>
      <c r="K46" s="13">
        <f t="shared" si="5"/>
        <v>127.33</v>
      </c>
      <c r="L46" s="13">
        <f t="shared" si="6"/>
        <v>190.99499999999998</v>
      </c>
      <c r="M46" s="13">
        <f t="shared" si="7"/>
        <v>254.66</v>
      </c>
      <c r="N46" s="14">
        <f>BASIS!L46</f>
        <v>318.32499999999999</v>
      </c>
    </row>
    <row r="47" spans="1:14" x14ac:dyDescent="0.25">
      <c r="A47" s="12">
        <v>52</v>
      </c>
      <c r="B47" s="13">
        <f t="shared" si="0"/>
        <v>61.204000000000008</v>
      </c>
      <c r="C47" s="13">
        <f t="shared" si="1"/>
        <v>122.40800000000002</v>
      </c>
      <c r="D47" s="13">
        <f t="shared" si="2"/>
        <v>183.61200000000002</v>
      </c>
      <c r="E47" s="13">
        <f t="shared" si="3"/>
        <v>244.81600000000003</v>
      </c>
      <c r="F47" s="14">
        <f>BASIS!E47</f>
        <v>306.02000000000004</v>
      </c>
      <c r="I47" s="12">
        <v>52</v>
      </c>
      <c r="J47" s="13">
        <f t="shared" si="4"/>
        <v>64.913333333333341</v>
      </c>
      <c r="K47" s="13">
        <f t="shared" si="5"/>
        <v>129.82666666666668</v>
      </c>
      <c r="L47" s="13">
        <f t="shared" si="6"/>
        <v>194.73999999999998</v>
      </c>
      <c r="M47" s="13">
        <f t="shared" si="7"/>
        <v>259.65333333333336</v>
      </c>
      <c r="N47" s="14">
        <f>BASIS!L47</f>
        <v>324.56666666666666</v>
      </c>
    </row>
    <row r="48" spans="1:14" x14ac:dyDescent="0.25">
      <c r="A48" s="12">
        <v>53</v>
      </c>
      <c r="B48" s="13">
        <f t="shared" si="0"/>
        <v>62.381000000000007</v>
      </c>
      <c r="C48" s="13">
        <f t="shared" si="1"/>
        <v>124.76200000000001</v>
      </c>
      <c r="D48" s="13">
        <f t="shared" si="2"/>
        <v>187.143</v>
      </c>
      <c r="E48" s="13">
        <f t="shared" si="3"/>
        <v>249.52400000000003</v>
      </c>
      <c r="F48" s="14">
        <f>BASIS!E48</f>
        <v>311.90500000000003</v>
      </c>
      <c r="I48" s="12">
        <v>53</v>
      </c>
      <c r="J48" s="13">
        <f t="shared" si="4"/>
        <v>66.161666666666662</v>
      </c>
      <c r="K48" s="13">
        <f t="shared" si="5"/>
        <v>132.32333333333332</v>
      </c>
      <c r="L48" s="13">
        <f t="shared" si="6"/>
        <v>198.48499999999996</v>
      </c>
      <c r="M48" s="13">
        <f t="shared" si="7"/>
        <v>264.64666666666665</v>
      </c>
      <c r="N48" s="14">
        <f>BASIS!L48</f>
        <v>330.80833333333328</v>
      </c>
    </row>
    <row r="49" spans="1:14" x14ac:dyDescent="0.25">
      <c r="A49" s="12">
        <v>54</v>
      </c>
      <c r="B49" s="13">
        <f t="shared" si="0"/>
        <v>63.558000000000007</v>
      </c>
      <c r="C49" s="13">
        <f t="shared" si="1"/>
        <v>127.11600000000001</v>
      </c>
      <c r="D49" s="13">
        <f t="shared" si="2"/>
        <v>190.67400000000001</v>
      </c>
      <c r="E49" s="13">
        <f t="shared" si="3"/>
        <v>254.23200000000003</v>
      </c>
      <c r="F49" s="14">
        <f>BASIS!E49</f>
        <v>317.79000000000002</v>
      </c>
      <c r="I49" s="12">
        <v>54</v>
      </c>
      <c r="J49" s="13">
        <f t="shared" si="4"/>
        <v>67.410000000000011</v>
      </c>
      <c r="K49" s="13">
        <f t="shared" si="5"/>
        <v>134.82000000000002</v>
      </c>
      <c r="L49" s="13">
        <f t="shared" si="6"/>
        <v>202.23</v>
      </c>
      <c r="M49" s="13">
        <f t="shared" si="7"/>
        <v>269.64000000000004</v>
      </c>
      <c r="N49" s="14">
        <f>BASIS!L49</f>
        <v>337.05</v>
      </c>
    </row>
    <row r="50" spans="1:14" x14ac:dyDescent="0.25">
      <c r="A50" s="12">
        <v>55</v>
      </c>
      <c r="B50" s="13">
        <f t="shared" si="0"/>
        <v>64.734999999999999</v>
      </c>
      <c r="C50" s="13">
        <f t="shared" si="1"/>
        <v>129.47</v>
      </c>
      <c r="D50" s="13">
        <f t="shared" si="2"/>
        <v>194.20500000000001</v>
      </c>
      <c r="E50" s="13">
        <f t="shared" si="3"/>
        <v>258.94</v>
      </c>
      <c r="F50" s="14">
        <f>BASIS!E50</f>
        <v>323.67500000000001</v>
      </c>
      <c r="I50" s="12">
        <v>55</v>
      </c>
      <c r="J50" s="13">
        <f t="shared" si="4"/>
        <v>68.658333333333346</v>
      </c>
      <c r="K50" s="13">
        <f t="shared" si="5"/>
        <v>137.31666666666669</v>
      </c>
      <c r="L50" s="13">
        <f t="shared" si="6"/>
        <v>205.97499999999999</v>
      </c>
      <c r="M50" s="13">
        <f t="shared" si="7"/>
        <v>274.63333333333338</v>
      </c>
      <c r="N50" s="14">
        <f>BASIS!L50</f>
        <v>343.29166666666669</v>
      </c>
    </row>
    <row r="51" spans="1:14" x14ac:dyDescent="0.25">
      <c r="A51" s="12">
        <v>56</v>
      </c>
      <c r="B51" s="13">
        <f t="shared" si="0"/>
        <v>65.912000000000006</v>
      </c>
      <c r="C51" s="13">
        <f t="shared" si="1"/>
        <v>131.82400000000001</v>
      </c>
      <c r="D51" s="13">
        <f t="shared" si="2"/>
        <v>197.73599999999999</v>
      </c>
      <c r="E51" s="13">
        <f t="shared" si="3"/>
        <v>263.64800000000002</v>
      </c>
      <c r="F51" s="14">
        <f>BASIS!E51</f>
        <v>329.56</v>
      </c>
      <c r="I51" s="12">
        <v>56</v>
      </c>
      <c r="J51" s="13">
        <f t="shared" si="4"/>
        <v>69.906666666666666</v>
      </c>
      <c r="K51" s="13">
        <f t="shared" si="5"/>
        <v>139.81333333333333</v>
      </c>
      <c r="L51" s="13">
        <f t="shared" si="6"/>
        <v>209.71999999999997</v>
      </c>
      <c r="M51" s="13">
        <f t="shared" si="7"/>
        <v>279.62666666666667</v>
      </c>
      <c r="N51" s="14">
        <f>BASIS!L51</f>
        <v>349.5333333333333</v>
      </c>
    </row>
    <row r="52" spans="1:14" x14ac:dyDescent="0.25">
      <c r="A52" s="12">
        <v>57</v>
      </c>
      <c r="B52" s="13">
        <f t="shared" si="0"/>
        <v>67.089000000000013</v>
      </c>
      <c r="C52" s="13">
        <f t="shared" si="1"/>
        <v>134.17800000000003</v>
      </c>
      <c r="D52" s="13">
        <f t="shared" si="2"/>
        <v>201.26700000000002</v>
      </c>
      <c r="E52" s="13">
        <f t="shared" si="3"/>
        <v>268.35600000000005</v>
      </c>
      <c r="F52" s="14">
        <f>BASIS!E52</f>
        <v>335.44500000000005</v>
      </c>
      <c r="I52" s="12">
        <v>57</v>
      </c>
      <c r="J52" s="13">
        <f t="shared" si="4"/>
        <v>71.155000000000015</v>
      </c>
      <c r="K52" s="13">
        <f t="shared" si="5"/>
        <v>142.31000000000003</v>
      </c>
      <c r="L52" s="13">
        <f t="shared" si="6"/>
        <v>213.465</v>
      </c>
      <c r="M52" s="13">
        <f t="shared" si="7"/>
        <v>284.62000000000006</v>
      </c>
      <c r="N52" s="14">
        <f>BASIS!L52</f>
        <v>355.77500000000003</v>
      </c>
    </row>
    <row r="53" spans="1:14" x14ac:dyDescent="0.25">
      <c r="A53" s="12">
        <v>58</v>
      </c>
      <c r="B53" s="13">
        <f t="shared" si="0"/>
        <v>68.266000000000005</v>
      </c>
      <c r="C53" s="13">
        <f t="shared" si="1"/>
        <v>136.53200000000001</v>
      </c>
      <c r="D53" s="13">
        <f t="shared" si="2"/>
        <v>204.79799999999997</v>
      </c>
      <c r="E53" s="13">
        <f t="shared" si="3"/>
        <v>273.06400000000002</v>
      </c>
      <c r="F53" s="14">
        <f>BASIS!E53</f>
        <v>341.33</v>
      </c>
      <c r="I53" s="12">
        <v>58</v>
      </c>
      <c r="J53" s="13">
        <f t="shared" si="4"/>
        <v>72.403333333333336</v>
      </c>
      <c r="K53" s="13">
        <f t="shared" si="5"/>
        <v>144.80666666666667</v>
      </c>
      <c r="L53" s="13">
        <f t="shared" si="6"/>
        <v>217.20999999999998</v>
      </c>
      <c r="M53" s="13">
        <f t="shared" si="7"/>
        <v>289.61333333333334</v>
      </c>
      <c r="N53" s="14">
        <f>BASIS!L53</f>
        <v>362.01666666666665</v>
      </c>
    </row>
    <row r="54" spans="1:14" x14ac:dyDescent="0.25">
      <c r="A54" s="12">
        <v>59</v>
      </c>
      <c r="B54" s="13">
        <f t="shared" si="0"/>
        <v>69.443000000000026</v>
      </c>
      <c r="C54" s="13">
        <f t="shared" si="1"/>
        <v>138.88600000000005</v>
      </c>
      <c r="D54" s="13">
        <f t="shared" si="2"/>
        <v>208.32900000000004</v>
      </c>
      <c r="E54" s="13">
        <f t="shared" si="3"/>
        <v>277.77200000000011</v>
      </c>
      <c r="F54" s="14">
        <f>BASIS!E54</f>
        <v>347.21500000000009</v>
      </c>
      <c r="I54" s="12">
        <v>59</v>
      </c>
      <c r="J54" s="13">
        <f t="shared" si="4"/>
        <v>73.651666666666657</v>
      </c>
      <c r="K54" s="13">
        <f t="shared" si="5"/>
        <v>147.30333333333331</v>
      </c>
      <c r="L54" s="13">
        <f t="shared" si="6"/>
        <v>220.95499999999996</v>
      </c>
      <c r="M54" s="13">
        <f t="shared" si="7"/>
        <v>294.60666666666663</v>
      </c>
      <c r="N54" s="14">
        <f>BASIS!L54</f>
        <v>368.25833333333327</v>
      </c>
    </row>
    <row r="55" spans="1:14" x14ac:dyDescent="0.25">
      <c r="A55" s="12">
        <v>60</v>
      </c>
      <c r="B55" s="13">
        <f t="shared" si="0"/>
        <v>70.61999999999999</v>
      </c>
      <c r="C55" s="13">
        <f t="shared" si="1"/>
        <v>141.23999999999998</v>
      </c>
      <c r="D55" s="13">
        <f t="shared" si="2"/>
        <v>211.85999999999999</v>
      </c>
      <c r="E55" s="13">
        <f t="shared" si="3"/>
        <v>282.47999999999996</v>
      </c>
      <c r="F55" s="14">
        <f>BASIS!E55</f>
        <v>353.09999999999997</v>
      </c>
      <c r="I55" s="12">
        <v>60</v>
      </c>
      <c r="J55" s="13">
        <f t="shared" si="4"/>
        <v>74.900000000000006</v>
      </c>
      <c r="K55" s="13">
        <f t="shared" si="5"/>
        <v>149.80000000000001</v>
      </c>
      <c r="L55" s="13">
        <f t="shared" si="6"/>
        <v>224.7</v>
      </c>
      <c r="M55" s="13">
        <f t="shared" si="7"/>
        <v>299.60000000000002</v>
      </c>
      <c r="N55" s="14">
        <f>BASIS!L55</f>
        <v>374.5</v>
      </c>
    </row>
    <row r="56" spans="1:14" x14ac:dyDescent="0.25">
      <c r="A56" s="12">
        <v>61</v>
      </c>
      <c r="B56" s="13">
        <f t="shared" si="0"/>
        <v>71.797000000000011</v>
      </c>
      <c r="C56" s="13">
        <f t="shared" si="1"/>
        <v>143.59400000000002</v>
      </c>
      <c r="D56" s="13">
        <f t="shared" si="2"/>
        <v>215.39100000000005</v>
      </c>
      <c r="E56" s="13">
        <f t="shared" si="3"/>
        <v>287.18800000000005</v>
      </c>
      <c r="F56" s="14">
        <f>BASIS!E56</f>
        <v>358.98500000000007</v>
      </c>
      <c r="I56" s="12">
        <v>61</v>
      </c>
      <c r="J56" s="13">
        <f t="shared" si="4"/>
        <v>76.148333333333326</v>
      </c>
      <c r="K56" s="13">
        <f t="shared" si="5"/>
        <v>152.29666666666665</v>
      </c>
      <c r="L56" s="13">
        <f t="shared" si="6"/>
        <v>228.44499999999996</v>
      </c>
      <c r="M56" s="13">
        <f t="shared" si="7"/>
        <v>304.59333333333331</v>
      </c>
      <c r="N56" s="14">
        <f>BASIS!L56</f>
        <v>380.74166666666662</v>
      </c>
    </row>
    <row r="57" spans="1:14" x14ac:dyDescent="0.25">
      <c r="A57" s="12">
        <v>62</v>
      </c>
      <c r="B57" s="13">
        <f t="shared" si="0"/>
        <v>72.974000000000018</v>
      </c>
      <c r="C57" s="13">
        <f t="shared" si="1"/>
        <v>145.94800000000004</v>
      </c>
      <c r="D57" s="13">
        <f t="shared" si="2"/>
        <v>218.92200000000003</v>
      </c>
      <c r="E57" s="13">
        <f t="shared" si="3"/>
        <v>291.89600000000007</v>
      </c>
      <c r="F57" s="14">
        <f>BASIS!E57</f>
        <v>364.87000000000006</v>
      </c>
      <c r="I57" s="12">
        <v>62</v>
      </c>
      <c r="J57" s="13">
        <f t="shared" si="4"/>
        <v>77.396666666666675</v>
      </c>
      <c r="K57" s="13">
        <f t="shared" si="5"/>
        <v>154.79333333333335</v>
      </c>
      <c r="L57" s="13">
        <f t="shared" si="6"/>
        <v>232.19</v>
      </c>
      <c r="M57" s="13">
        <f t="shared" si="7"/>
        <v>309.5866666666667</v>
      </c>
      <c r="N57" s="14">
        <f>BASIS!L57</f>
        <v>386.98333333333335</v>
      </c>
    </row>
    <row r="58" spans="1:14" x14ac:dyDescent="0.25">
      <c r="A58" s="12">
        <v>63</v>
      </c>
      <c r="B58" s="13">
        <f t="shared" si="0"/>
        <v>74.15100000000001</v>
      </c>
      <c r="C58" s="13">
        <f t="shared" si="1"/>
        <v>148.30200000000002</v>
      </c>
      <c r="D58" s="13">
        <f t="shared" si="2"/>
        <v>222.45300000000003</v>
      </c>
      <c r="E58" s="13">
        <f t="shared" si="3"/>
        <v>296.60400000000004</v>
      </c>
      <c r="F58" s="14">
        <f>BASIS!E58</f>
        <v>370.75500000000005</v>
      </c>
      <c r="I58" s="12">
        <v>63</v>
      </c>
      <c r="J58" s="13">
        <f t="shared" si="4"/>
        <v>78.644999999999996</v>
      </c>
      <c r="K58" s="13">
        <f t="shared" si="5"/>
        <v>157.29</v>
      </c>
      <c r="L58" s="13">
        <f t="shared" si="6"/>
        <v>235.93499999999997</v>
      </c>
      <c r="M58" s="13">
        <f t="shared" si="7"/>
        <v>314.58</v>
      </c>
      <c r="N58" s="14">
        <f>BASIS!L58</f>
        <v>393.22499999999997</v>
      </c>
    </row>
    <row r="59" spans="1:14" x14ac:dyDescent="0.25">
      <c r="A59" s="12">
        <v>64</v>
      </c>
      <c r="B59" s="13">
        <f t="shared" si="0"/>
        <v>75.328000000000017</v>
      </c>
      <c r="C59" s="13">
        <f t="shared" si="1"/>
        <v>150.65600000000003</v>
      </c>
      <c r="D59" s="13">
        <f t="shared" si="2"/>
        <v>225.98400000000001</v>
      </c>
      <c r="E59" s="13">
        <f t="shared" si="3"/>
        <v>301.31200000000007</v>
      </c>
      <c r="F59" s="14">
        <f>BASIS!E59</f>
        <v>376.64000000000004</v>
      </c>
      <c r="I59" s="12">
        <v>64</v>
      </c>
      <c r="J59" s="13">
        <f t="shared" si="4"/>
        <v>79.893333333333331</v>
      </c>
      <c r="K59" s="13">
        <f t="shared" si="5"/>
        <v>159.78666666666666</v>
      </c>
      <c r="L59" s="13">
        <f t="shared" si="6"/>
        <v>239.67999999999998</v>
      </c>
      <c r="M59" s="13">
        <f t="shared" si="7"/>
        <v>319.57333333333332</v>
      </c>
      <c r="N59" s="14">
        <f>BASIS!L59</f>
        <v>399.46666666666664</v>
      </c>
    </row>
    <row r="60" spans="1:14" x14ac:dyDescent="0.25">
      <c r="A60" s="12">
        <v>65</v>
      </c>
      <c r="B60" s="13">
        <f t="shared" si="0"/>
        <v>76.50500000000001</v>
      </c>
      <c r="C60" s="13">
        <f t="shared" si="1"/>
        <v>153.01000000000002</v>
      </c>
      <c r="D60" s="13">
        <f t="shared" si="2"/>
        <v>229.51500000000001</v>
      </c>
      <c r="E60" s="13">
        <f t="shared" si="3"/>
        <v>306.02000000000004</v>
      </c>
      <c r="F60" s="14">
        <f>BASIS!E60</f>
        <v>382.52500000000003</v>
      </c>
      <c r="I60" s="12">
        <v>65</v>
      </c>
      <c r="J60" s="13">
        <f t="shared" si="4"/>
        <v>81.141666666666666</v>
      </c>
      <c r="K60" s="13">
        <f t="shared" si="5"/>
        <v>162.28333333333333</v>
      </c>
      <c r="L60" s="13">
        <f t="shared" si="6"/>
        <v>243.42499999999998</v>
      </c>
      <c r="M60" s="13">
        <f t="shared" si="7"/>
        <v>324.56666666666666</v>
      </c>
      <c r="N60" s="14">
        <f>BASIS!L60</f>
        <v>405.70833333333331</v>
      </c>
    </row>
    <row r="61" spans="1:14" x14ac:dyDescent="0.25">
      <c r="A61" s="12">
        <v>66</v>
      </c>
      <c r="B61" s="13">
        <f t="shared" si="0"/>
        <v>77.682000000000016</v>
      </c>
      <c r="C61" s="13">
        <f t="shared" si="1"/>
        <v>155.36400000000003</v>
      </c>
      <c r="D61" s="13">
        <f t="shared" si="2"/>
        <v>233.04599999999999</v>
      </c>
      <c r="E61" s="13">
        <f t="shared" si="3"/>
        <v>310.72800000000007</v>
      </c>
      <c r="F61" s="14">
        <f>BASIS!E61</f>
        <v>388.41</v>
      </c>
      <c r="I61" s="12">
        <v>66</v>
      </c>
      <c r="J61" s="13">
        <f t="shared" si="4"/>
        <v>82.39</v>
      </c>
      <c r="K61" s="13">
        <f t="shared" si="5"/>
        <v>164.78</v>
      </c>
      <c r="L61" s="13">
        <f t="shared" si="6"/>
        <v>247.17</v>
      </c>
      <c r="M61" s="13">
        <f t="shared" si="7"/>
        <v>329.56</v>
      </c>
      <c r="N61" s="14">
        <f>BASIS!L61</f>
        <v>411.95</v>
      </c>
    </row>
    <row r="62" spans="1:14" x14ac:dyDescent="0.25">
      <c r="A62" s="12">
        <v>67</v>
      </c>
      <c r="B62" s="13">
        <f t="shared" si="0"/>
        <v>78.859000000000009</v>
      </c>
      <c r="C62" s="13">
        <f t="shared" si="1"/>
        <v>157.71800000000002</v>
      </c>
      <c r="D62" s="13">
        <f t="shared" si="2"/>
        <v>236.577</v>
      </c>
      <c r="E62" s="13">
        <f t="shared" si="3"/>
        <v>315.43600000000004</v>
      </c>
      <c r="F62" s="14">
        <f>BASIS!E62</f>
        <v>394.29500000000002</v>
      </c>
      <c r="I62" s="12">
        <v>67</v>
      </c>
      <c r="J62" s="13">
        <f t="shared" si="4"/>
        <v>83.638333333333335</v>
      </c>
      <c r="K62" s="13">
        <f t="shared" si="5"/>
        <v>167.27666666666667</v>
      </c>
      <c r="L62" s="13">
        <f t="shared" si="6"/>
        <v>250.91499999999999</v>
      </c>
      <c r="M62" s="13">
        <f t="shared" si="7"/>
        <v>334.55333333333334</v>
      </c>
      <c r="N62" s="14">
        <f>BASIS!L62</f>
        <v>418.19166666666666</v>
      </c>
    </row>
    <row r="63" spans="1:14" x14ac:dyDescent="0.25">
      <c r="A63" s="12">
        <v>68</v>
      </c>
      <c r="B63" s="13">
        <f t="shared" si="0"/>
        <v>80.036000000000001</v>
      </c>
      <c r="C63" s="13">
        <f t="shared" si="1"/>
        <v>160.072</v>
      </c>
      <c r="D63" s="13">
        <f t="shared" si="2"/>
        <v>240.108</v>
      </c>
      <c r="E63" s="13">
        <f t="shared" si="3"/>
        <v>320.14400000000001</v>
      </c>
      <c r="F63" s="14">
        <f>BASIS!E63</f>
        <v>400.18</v>
      </c>
      <c r="I63" s="12">
        <v>68</v>
      </c>
      <c r="J63" s="13">
        <f t="shared" si="4"/>
        <v>84.88666666666667</v>
      </c>
      <c r="K63" s="13">
        <f t="shared" si="5"/>
        <v>169.77333333333334</v>
      </c>
      <c r="L63" s="13">
        <f t="shared" si="6"/>
        <v>254.66</v>
      </c>
      <c r="M63" s="13">
        <f t="shared" si="7"/>
        <v>339.54666666666668</v>
      </c>
      <c r="N63" s="14">
        <f>BASIS!L63</f>
        <v>424.43333333333334</v>
      </c>
    </row>
    <row r="64" spans="1:14" x14ac:dyDescent="0.25">
      <c r="A64" s="12">
        <v>69</v>
      </c>
      <c r="B64" s="13">
        <f t="shared" si="0"/>
        <v>81.213000000000008</v>
      </c>
      <c r="C64" s="13">
        <f t="shared" si="1"/>
        <v>162.42600000000002</v>
      </c>
      <c r="D64" s="13">
        <f t="shared" si="2"/>
        <v>243.63899999999998</v>
      </c>
      <c r="E64" s="13">
        <f t="shared" si="3"/>
        <v>324.85200000000003</v>
      </c>
      <c r="F64" s="14">
        <f>BASIS!E64</f>
        <v>406.065</v>
      </c>
      <c r="I64" s="12">
        <v>69</v>
      </c>
      <c r="J64" s="13">
        <f t="shared" si="4"/>
        <v>86.134999999999991</v>
      </c>
      <c r="K64" s="13">
        <f t="shared" si="5"/>
        <v>172.26999999999998</v>
      </c>
      <c r="L64" s="13">
        <f t="shared" si="6"/>
        <v>258.40499999999997</v>
      </c>
      <c r="M64" s="13">
        <f t="shared" si="7"/>
        <v>344.53999999999996</v>
      </c>
      <c r="N64" s="14">
        <f>BASIS!L64</f>
        <v>430.67499999999995</v>
      </c>
    </row>
    <row r="65" spans="1:14" x14ac:dyDescent="0.25">
      <c r="A65" s="12">
        <v>70</v>
      </c>
      <c r="B65" s="13">
        <f t="shared" si="0"/>
        <v>82.390000000000015</v>
      </c>
      <c r="C65" s="13">
        <f t="shared" si="1"/>
        <v>164.78000000000003</v>
      </c>
      <c r="D65" s="13">
        <f t="shared" si="2"/>
        <v>247.17000000000002</v>
      </c>
      <c r="E65" s="13">
        <f t="shared" si="3"/>
        <v>329.56000000000006</v>
      </c>
      <c r="F65" s="14">
        <f>BASIS!E65</f>
        <v>411.95000000000005</v>
      </c>
      <c r="I65" s="12">
        <v>70</v>
      </c>
      <c r="J65" s="13">
        <f t="shared" si="4"/>
        <v>87.38333333333334</v>
      </c>
      <c r="K65" s="13">
        <f t="shared" si="5"/>
        <v>174.76666666666668</v>
      </c>
      <c r="L65" s="13">
        <f t="shared" si="6"/>
        <v>262.14999999999998</v>
      </c>
      <c r="M65" s="13">
        <f t="shared" si="7"/>
        <v>349.53333333333336</v>
      </c>
      <c r="N65" s="14">
        <f>BASIS!L65</f>
        <v>436.91666666666669</v>
      </c>
    </row>
    <row r="66" spans="1:14" x14ac:dyDescent="0.25">
      <c r="A66" s="12">
        <v>71</v>
      </c>
      <c r="B66" s="13">
        <f t="shared" si="0"/>
        <v>83.567000000000007</v>
      </c>
      <c r="C66" s="13">
        <f t="shared" si="1"/>
        <v>167.13400000000001</v>
      </c>
      <c r="D66" s="13">
        <f t="shared" si="2"/>
        <v>250.70099999999996</v>
      </c>
      <c r="E66" s="13">
        <f t="shared" si="3"/>
        <v>334.26800000000003</v>
      </c>
      <c r="F66" s="14">
        <f>BASIS!E66</f>
        <v>417.83499999999998</v>
      </c>
      <c r="I66" s="12">
        <v>71</v>
      </c>
      <c r="J66" s="13">
        <f t="shared" si="4"/>
        <v>88.631666666666661</v>
      </c>
      <c r="K66" s="13">
        <f t="shared" si="5"/>
        <v>177.26333333333332</v>
      </c>
      <c r="L66" s="13">
        <f t="shared" si="6"/>
        <v>265.89499999999998</v>
      </c>
      <c r="M66" s="13">
        <f t="shared" si="7"/>
        <v>354.52666666666664</v>
      </c>
      <c r="N66" s="14">
        <f>BASIS!L66</f>
        <v>443.1583333333333</v>
      </c>
    </row>
    <row r="67" spans="1:14" x14ac:dyDescent="0.25">
      <c r="A67" s="12">
        <v>72</v>
      </c>
      <c r="B67" s="13">
        <f t="shared" si="0"/>
        <v>84.744000000000014</v>
      </c>
      <c r="C67" s="13">
        <f t="shared" si="1"/>
        <v>169.48800000000003</v>
      </c>
      <c r="D67" s="13">
        <f t="shared" si="2"/>
        <v>254.232</v>
      </c>
      <c r="E67" s="13">
        <f t="shared" si="3"/>
        <v>338.97600000000006</v>
      </c>
      <c r="F67" s="14">
        <f>BASIS!E67</f>
        <v>423.72</v>
      </c>
      <c r="I67" s="12">
        <v>72</v>
      </c>
      <c r="J67" s="13">
        <f t="shared" si="4"/>
        <v>89.88000000000001</v>
      </c>
      <c r="K67" s="13">
        <f t="shared" si="5"/>
        <v>179.76000000000002</v>
      </c>
      <c r="L67" s="13">
        <f t="shared" si="6"/>
        <v>269.64</v>
      </c>
      <c r="M67" s="13">
        <f t="shared" si="7"/>
        <v>359.52000000000004</v>
      </c>
      <c r="N67" s="14">
        <f>BASIS!L67</f>
        <v>449.40000000000003</v>
      </c>
    </row>
    <row r="68" spans="1:14" x14ac:dyDescent="0.25">
      <c r="A68" s="12">
        <v>73</v>
      </c>
      <c r="B68" s="13">
        <f t="shared" si="0"/>
        <v>85.921000000000006</v>
      </c>
      <c r="C68" s="13">
        <f t="shared" si="1"/>
        <v>171.84200000000001</v>
      </c>
      <c r="D68" s="13">
        <f t="shared" si="2"/>
        <v>257.76299999999998</v>
      </c>
      <c r="E68" s="13">
        <f t="shared" si="3"/>
        <v>343.68400000000003</v>
      </c>
      <c r="F68" s="14">
        <f>BASIS!E68</f>
        <v>429.60500000000002</v>
      </c>
      <c r="I68" s="12">
        <v>73</v>
      </c>
      <c r="J68" s="13">
        <f t="shared" si="4"/>
        <v>91.12833333333333</v>
      </c>
      <c r="K68" s="13">
        <f t="shared" si="5"/>
        <v>182.25666666666666</v>
      </c>
      <c r="L68" s="13">
        <f t="shared" si="6"/>
        <v>273.38499999999999</v>
      </c>
      <c r="M68" s="13">
        <f t="shared" si="7"/>
        <v>364.51333333333332</v>
      </c>
      <c r="N68" s="14">
        <f>BASIS!L68</f>
        <v>455.64166666666665</v>
      </c>
    </row>
    <row r="69" spans="1:14" x14ac:dyDescent="0.25">
      <c r="A69" s="12">
        <v>74</v>
      </c>
      <c r="B69" s="13">
        <f t="shared" si="0"/>
        <v>87.098000000000013</v>
      </c>
      <c r="C69" s="13">
        <f t="shared" si="1"/>
        <v>174.19600000000003</v>
      </c>
      <c r="D69" s="13">
        <f t="shared" si="2"/>
        <v>261.29399999999998</v>
      </c>
      <c r="E69" s="13">
        <f t="shared" si="3"/>
        <v>348.39200000000005</v>
      </c>
      <c r="F69" s="14">
        <f>BASIS!E69</f>
        <v>435.49</v>
      </c>
      <c r="I69" s="12">
        <v>74</v>
      </c>
      <c r="J69" s="13">
        <f t="shared" si="4"/>
        <v>92.376666666666665</v>
      </c>
      <c r="K69" s="13">
        <f t="shared" si="5"/>
        <v>184.75333333333333</v>
      </c>
      <c r="L69" s="13">
        <f t="shared" si="6"/>
        <v>277.12999999999994</v>
      </c>
      <c r="M69" s="13">
        <f t="shared" si="7"/>
        <v>369.50666666666666</v>
      </c>
      <c r="N69" s="14">
        <f>BASIS!L69</f>
        <v>461.88333333333327</v>
      </c>
    </row>
    <row r="70" spans="1:14" x14ac:dyDescent="0.25">
      <c r="A70" s="12">
        <v>75</v>
      </c>
      <c r="B70" s="13">
        <f t="shared" si="0"/>
        <v>88.275000000000006</v>
      </c>
      <c r="C70" s="13">
        <f t="shared" si="1"/>
        <v>176.55</v>
      </c>
      <c r="D70" s="13">
        <f t="shared" si="2"/>
        <v>264.82499999999999</v>
      </c>
      <c r="E70" s="13">
        <f t="shared" si="3"/>
        <v>353.1</v>
      </c>
      <c r="F70" s="14">
        <f>BASIS!E70</f>
        <v>441.375</v>
      </c>
      <c r="I70" s="12">
        <v>75</v>
      </c>
      <c r="J70" s="13">
        <f t="shared" si="4"/>
        <v>93.625</v>
      </c>
      <c r="K70" s="13">
        <f t="shared" si="5"/>
        <v>187.25</v>
      </c>
      <c r="L70" s="13">
        <f t="shared" si="6"/>
        <v>280.875</v>
      </c>
      <c r="M70" s="13">
        <f t="shared" si="7"/>
        <v>374.5</v>
      </c>
      <c r="N70" s="14">
        <f>BASIS!L70</f>
        <v>468.125</v>
      </c>
    </row>
    <row r="71" spans="1:14" x14ac:dyDescent="0.25">
      <c r="A71" s="12">
        <v>76</v>
      </c>
      <c r="B71" s="13">
        <f t="shared" ref="B71:B89" si="8">F71*20%</f>
        <v>89.452000000000012</v>
      </c>
      <c r="C71" s="13">
        <f t="shared" ref="C71:C89" si="9">F71*40%</f>
        <v>178.90400000000002</v>
      </c>
      <c r="D71" s="13">
        <f t="shared" ref="D71:D88" si="10">F71*60%</f>
        <v>268.35599999999999</v>
      </c>
      <c r="E71" s="13">
        <f t="shared" ref="E71:E89" si="11">F71*80%</f>
        <v>357.80800000000005</v>
      </c>
      <c r="F71" s="14">
        <f>BASIS!E71</f>
        <v>447.26000000000005</v>
      </c>
      <c r="I71" s="12">
        <v>76</v>
      </c>
      <c r="J71" s="13">
        <f t="shared" ref="J71:J89" si="12">N71*20%</f>
        <v>94.873333333333335</v>
      </c>
      <c r="K71" s="13">
        <f t="shared" ref="K71:K89" si="13">N71*40%</f>
        <v>189.74666666666667</v>
      </c>
      <c r="L71" s="13">
        <f t="shared" ref="L71:L89" si="14">N71*60%</f>
        <v>284.61999999999995</v>
      </c>
      <c r="M71" s="13">
        <f t="shared" ref="M71:M89" si="15">N71*80%</f>
        <v>379.49333333333334</v>
      </c>
      <c r="N71" s="14">
        <f>BASIS!L71</f>
        <v>474.36666666666662</v>
      </c>
    </row>
    <row r="72" spans="1:14" x14ac:dyDescent="0.25">
      <c r="A72" s="12">
        <v>77</v>
      </c>
      <c r="B72" s="13">
        <f t="shared" si="8"/>
        <v>90.629000000000005</v>
      </c>
      <c r="C72" s="13">
        <f t="shared" si="9"/>
        <v>181.25800000000001</v>
      </c>
      <c r="D72" s="13">
        <f t="shared" si="10"/>
        <v>271.887</v>
      </c>
      <c r="E72" s="13">
        <f t="shared" si="11"/>
        <v>362.51600000000002</v>
      </c>
      <c r="F72" s="14">
        <f>BASIS!E72</f>
        <v>453.14499999999998</v>
      </c>
      <c r="I72" s="12">
        <v>77</v>
      </c>
      <c r="J72" s="13">
        <f t="shared" si="12"/>
        <v>96.12166666666667</v>
      </c>
      <c r="K72" s="13">
        <f t="shared" si="13"/>
        <v>192.24333333333334</v>
      </c>
      <c r="L72" s="13">
        <f t="shared" si="14"/>
        <v>288.36500000000001</v>
      </c>
      <c r="M72" s="13">
        <f t="shared" si="15"/>
        <v>384.48666666666668</v>
      </c>
      <c r="N72" s="14">
        <f>BASIS!L72</f>
        <v>480.60833333333335</v>
      </c>
    </row>
    <row r="73" spans="1:14" x14ac:dyDescent="0.25">
      <c r="A73" s="12">
        <v>78</v>
      </c>
      <c r="B73" s="13">
        <f t="shared" si="8"/>
        <v>91.806000000000012</v>
      </c>
      <c r="C73" s="13">
        <f t="shared" si="9"/>
        <v>183.61200000000002</v>
      </c>
      <c r="D73" s="13">
        <f t="shared" si="10"/>
        <v>275.41800000000001</v>
      </c>
      <c r="E73" s="13">
        <f t="shared" si="11"/>
        <v>367.22400000000005</v>
      </c>
      <c r="F73" s="14">
        <f>BASIS!E73</f>
        <v>459.03000000000003</v>
      </c>
      <c r="I73" s="12">
        <v>78</v>
      </c>
      <c r="J73" s="13">
        <f t="shared" si="12"/>
        <v>97.37</v>
      </c>
      <c r="K73" s="13">
        <f t="shared" si="13"/>
        <v>194.74</v>
      </c>
      <c r="L73" s="13">
        <f t="shared" si="14"/>
        <v>292.10999999999996</v>
      </c>
      <c r="M73" s="13">
        <f t="shared" si="15"/>
        <v>389.48</v>
      </c>
      <c r="N73" s="14">
        <f>BASIS!L73</f>
        <v>486.84999999999997</v>
      </c>
    </row>
    <row r="74" spans="1:14" x14ac:dyDescent="0.25">
      <c r="A74" s="12">
        <v>79</v>
      </c>
      <c r="B74" s="13">
        <f t="shared" si="8"/>
        <v>92.983000000000004</v>
      </c>
      <c r="C74" s="13">
        <f t="shared" si="9"/>
        <v>185.96600000000001</v>
      </c>
      <c r="D74" s="13">
        <f t="shared" si="10"/>
        <v>278.94900000000001</v>
      </c>
      <c r="E74" s="13">
        <f t="shared" si="11"/>
        <v>371.93200000000002</v>
      </c>
      <c r="F74" s="14">
        <f>BASIS!E74</f>
        <v>464.91500000000002</v>
      </c>
      <c r="I74" s="12">
        <v>79</v>
      </c>
      <c r="J74" s="13">
        <f t="shared" si="12"/>
        <v>98.618333333333339</v>
      </c>
      <c r="K74" s="13">
        <f t="shared" si="13"/>
        <v>197.23666666666668</v>
      </c>
      <c r="L74" s="13">
        <f t="shared" si="14"/>
        <v>295.85499999999996</v>
      </c>
      <c r="M74" s="13">
        <f t="shared" si="15"/>
        <v>394.47333333333336</v>
      </c>
      <c r="N74" s="14">
        <f>BASIS!L74</f>
        <v>493.09166666666664</v>
      </c>
    </row>
    <row r="75" spans="1:14" ht="15.75" thickBot="1" x14ac:dyDescent="0.3">
      <c r="A75" s="15">
        <v>80</v>
      </c>
      <c r="B75" s="16">
        <f t="shared" si="8"/>
        <v>94.160000000000011</v>
      </c>
      <c r="C75" s="16">
        <f t="shared" si="9"/>
        <v>188.32000000000002</v>
      </c>
      <c r="D75" s="16">
        <f t="shared" si="10"/>
        <v>282.48</v>
      </c>
      <c r="E75" s="16">
        <f t="shared" si="11"/>
        <v>376.64000000000004</v>
      </c>
      <c r="F75" s="17">
        <f>BASIS!E75</f>
        <v>470.8</v>
      </c>
      <c r="I75" s="15">
        <v>80</v>
      </c>
      <c r="J75" s="16">
        <f t="shared" si="12"/>
        <v>99.866666666666674</v>
      </c>
      <c r="K75" s="16">
        <f t="shared" si="13"/>
        <v>199.73333333333335</v>
      </c>
      <c r="L75" s="16">
        <f t="shared" si="14"/>
        <v>299.59999999999997</v>
      </c>
      <c r="M75" s="16">
        <f t="shared" si="15"/>
        <v>399.4666666666667</v>
      </c>
      <c r="N75" s="17">
        <f>BASIS!L75</f>
        <v>499.33333333333331</v>
      </c>
    </row>
    <row r="76" spans="1:14" x14ac:dyDescent="0.25">
      <c r="A76" s="19">
        <v>81</v>
      </c>
      <c r="B76" s="20">
        <f t="shared" si="8"/>
        <v>95.337000000000003</v>
      </c>
      <c r="C76" s="20">
        <f t="shared" si="9"/>
        <v>190.67400000000001</v>
      </c>
      <c r="D76" s="20">
        <f t="shared" si="10"/>
        <v>286.01099999999997</v>
      </c>
      <c r="E76" s="20">
        <f t="shared" si="11"/>
        <v>381.34800000000001</v>
      </c>
      <c r="F76" s="21">
        <f>BASIS!E76</f>
        <v>476.685</v>
      </c>
      <c r="I76" s="19">
        <v>81</v>
      </c>
      <c r="J76" s="20">
        <f t="shared" si="12"/>
        <v>101.11500000000001</v>
      </c>
      <c r="K76" s="20">
        <f t="shared" si="13"/>
        <v>202.23000000000002</v>
      </c>
      <c r="L76" s="20">
        <f t="shared" si="14"/>
        <v>303.34499999999997</v>
      </c>
      <c r="M76" s="20">
        <f t="shared" si="15"/>
        <v>404.46000000000004</v>
      </c>
      <c r="N76" s="21">
        <f>BASIS!L76</f>
        <v>505.57499999999999</v>
      </c>
    </row>
    <row r="77" spans="1:14" x14ac:dyDescent="0.25">
      <c r="A77" s="12">
        <v>82</v>
      </c>
      <c r="B77" s="13">
        <f t="shared" si="8"/>
        <v>96.51400000000001</v>
      </c>
      <c r="C77" s="13">
        <f t="shared" si="9"/>
        <v>193.02800000000002</v>
      </c>
      <c r="D77" s="13">
        <f t="shared" si="10"/>
        <v>289.54199999999997</v>
      </c>
      <c r="E77" s="13">
        <f t="shared" si="11"/>
        <v>386.05600000000004</v>
      </c>
      <c r="F77" s="14">
        <f>BASIS!E77</f>
        <v>482.57</v>
      </c>
      <c r="I77" s="12">
        <v>82</v>
      </c>
      <c r="J77" s="13">
        <f t="shared" si="12"/>
        <v>102.36333333333334</v>
      </c>
      <c r="K77" s="13">
        <f t="shared" si="13"/>
        <v>204.72666666666669</v>
      </c>
      <c r="L77" s="13">
        <f t="shared" si="14"/>
        <v>307.08999999999997</v>
      </c>
      <c r="M77" s="13">
        <f t="shared" si="15"/>
        <v>409.45333333333338</v>
      </c>
      <c r="N77" s="14">
        <f>BASIS!L77</f>
        <v>511.81666666666666</v>
      </c>
    </row>
    <row r="78" spans="1:14" x14ac:dyDescent="0.25">
      <c r="A78" s="12">
        <v>83</v>
      </c>
      <c r="B78" s="13">
        <f t="shared" si="8"/>
        <v>97.691000000000003</v>
      </c>
      <c r="C78" s="13">
        <f t="shared" si="9"/>
        <v>195.38200000000001</v>
      </c>
      <c r="D78" s="13">
        <f t="shared" si="10"/>
        <v>293.07299999999998</v>
      </c>
      <c r="E78" s="13">
        <f t="shared" si="11"/>
        <v>390.76400000000001</v>
      </c>
      <c r="F78" s="14">
        <f>BASIS!E78</f>
        <v>488.45499999999998</v>
      </c>
      <c r="I78" s="12">
        <v>83</v>
      </c>
      <c r="J78" s="13">
        <f t="shared" si="12"/>
        <v>103.61166666666666</v>
      </c>
      <c r="K78" s="13">
        <f t="shared" si="13"/>
        <v>207.22333333333333</v>
      </c>
      <c r="L78" s="13">
        <f t="shared" si="14"/>
        <v>310.83499999999998</v>
      </c>
      <c r="M78" s="13">
        <f t="shared" si="15"/>
        <v>414.44666666666666</v>
      </c>
      <c r="N78" s="14">
        <f>BASIS!L78</f>
        <v>518.05833333333328</v>
      </c>
    </row>
    <row r="79" spans="1:14" x14ac:dyDescent="0.25">
      <c r="A79" s="12">
        <v>84</v>
      </c>
      <c r="B79" s="13">
        <f t="shared" si="8"/>
        <v>98.868000000000023</v>
      </c>
      <c r="C79" s="13">
        <f t="shared" si="9"/>
        <v>197.73600000000005</v>
      </c>
      <c r="D79" s="13">
        <f t="shared" si="10"/>
        <v>296.60400000000004</v>
      </c>
      <c r="E79" s="13">
        <f t="shared" si="11"/>
        <v>395.47200000000009</v>
      </c>
      <c r="F79" s="14">
        <f>BASIS!E79</f>
        <v>494.34000000000009</v>
      </c>
      <c r="I79" s="12">
        <v>84</v>
      </c>
      <c r="J79" s="13">
        <f t="shared" si="12"/>
        <v>104.86</v>
      </c>
      <c r="K79" s="13">
        <f t="shared" si="13"/>
        <v>209.72</v>
      </c>
      <c r="L79" s="13">
        <f t="shared" si="14"/>
        <v>314.58</v>
      </c>
      <c r="M79" s="13">
        <f t="shared" si="15"/>
        <v>419.44</v>
      </c>
      <c r="N79" s="14">
        <f>BASIS!L79</f>
        <v>524.29999999999995</v>
      </c>
    </row>
    <row r="80" spans="1:14" x14ac:dyDescent="0.25">
      <c r="A80" s="12">
        <v>85</v>
      </c>
      <c r="B80" s="13">
        <f t="shared" si="8"/>
        <v>100.045</v>
      </c>
      <c r="C80" s="13">
        <f t="shared" si="9"/>
        <v>200.09</v>
      </c>
      <c r="D80" s="13">
        <f t="shared" si="10"/>
        <v>300.13499999999999</v>
      </c>
      <c r="E80" s="13">
        <f t="shared" si="11"/>
        <v>400.18</v>
      </c>
      <c r="F80" s="14">
        <f>BASIS!E80</f>
        <v>500.22499999999997</v>
      </c>
      <c r="I80" s="12">
        <v>85</v>
      </c>
      <c r="J80" s="13">
        <f t="shared" si="12"/>
        <v>106.10833333333333</v>
      </c>
      <c r="K80" s="13">
        <f t="shared" si="13"/>
        <v>212.21666666666667</v>
      </c>
      <c r="L80" s="13">
        <f t="shared" si="14"/>
        <v>318.32499999999999</v>
      </c>
      <c r="M80" s="13">
        <f t="shared" si="15"/>
        <v>424.43333333333334</v>
      </c>
      <c r="N80" s="14">
        <f>BASIS!L80</f>
        <v>530.54166666666663</v>
      </c>
    </row>
    <row r="81" spans="1:14" x14ac:dyDescent="0.25">
      <c r="A81" s="12">
        <v>86</v>
      </c>
      <c r="B81" s="13">
        <f t="shared" si="8"/>
        <v>101.22200000000002</v>
      </c>
      <c r="C81" s="13">
        <f t="shared" si="9"/>
        <v>202.44400000000005</v>
      </c>
      <c r="D81" s="13">
        <f t="shared" si="10"/>
        <v>303.66600000000005</v>
      </c>
      <c r="E81" s="13">
        <f t="shared" si="11"/>
        <v>404.88800000000009</v>
      </c>
      <c r="F81" s="14">
        <f>BASIS!E81</f>
        <v>506.11000000000007</v>
      </c>
      <c r="I81" s="12">
        <v>86</v>
      </c>
      <c r="J81" s="13">
        <f t="shared" si="12"/>
        <v>107.35666666666667</v>
      </c>
      <c r="K81" s="13">
        <f t="shared" si="13"/>
        <v>214.71333333333334</v>
      </c>
      <c r="L81" s="13">
        <f t="shared" si="14"/>
        <v>322.07</v>
      </c>
      <c r="M81" s="13">
        <f t="shared" si="15"/>
        <v>429.42666666666668</v>
      </c>
      <c r="N81" s="14">
        <f>BASIS!L81</f>
        <v>536.7833333333333</v>
      </c>
    </row>
    <row r="82" spans="1:14" x14ac:dyDescent="0.25">
      <c r="A82" s="12">
        <v>87</v>
      </c>
      <c r="B82" s="13">
        <f t="shared" si="8"/>
        <v>102.39900000000002</v>
      </c>
      <c r="C82" s="13">
        <f t="shared" si="9"/>
        <v>204.79800000000003</v>
      </c>
      <c r="D82" s="13">
        <f t="shared" si="10"/>
        <v>307.197</v>
      </c>
      <c r="E82" s="13">
        <f t="shared" si="11"/>
        <v>409.59600000000006</v>
      </c>
      <c r="F82" s="14">
        <f>BASIS!E82</f>
        <v>511.99500000000006</v>
      </c>
      <c r="I82" s="12">
        <v>87</v>
      </c>
      <c r="J82" s="13">
        <f t="shared" si="12"/>
        <v>108.605</v>
      </c>
      <c r="K82" s="13">
        <f t="shared" si="13"/>
        <v>217.21</v>
      </c>
      <c r="L82" s="13">
        <f t="shared" si="14"/>
        <v>325.815</v>
      </c>
      <c r="M82" s="13">
        <f t="shared" si="15"/>
        <v>434.42</v>
      </c>
      <c r="N82" s="14">
        <f>BASIS!L82</f>
        <v>543.02499999999998</v>
      </c>
    </row>
    <row r="83" spans="1:14" x14ac:dyDescent="0.25">
      <c r="A83" s="12">
        <v>88</v>
      </c>
      <c r="B83" s="13">
        <f t="shared" si="8"/>
        <v>103.57600000000001</v>
      </c>
      <c r="C83" s="13">
        <f t="shared" si="9"/>
        <v>207.15200000000002</v>
      </c>
      <c r="D83" s="13">
        <f t="shared" si="10"/>
        <v>310.72800000000001</v>
      </c>
      <c r="E83" s="13">
        <f t="shared" si="11"/>
        <v>414.30400000000003</v>
      </c>
      <c r="F83" s="14">
        <f>BASIS!E83</f>
        <v>517.88</v>
      </c>
      <c r="I83" s="12">
        <v>88</v>
      </c>
      <c r="J83" s="13">
        <f t="shared" si="12"/>
        <v>109.85333333333334</v>
      </c>
      <c r="K83" s="13">
        <f t="shared" si="13"/>
        <v>219.70666666666668</v>
      </c>
      <c r="L83" s="13">
        <f t="shared" si="14"/>
        <v>329.56</v>
      </c>
      <c r="M83" s="13">
        <f t="shared" si="15"/>
        <v>439.41333333333336</v>
      </c>
      <c r="N83" s="14">
        <f>BASIS!L83</f>
        <v>549.26666666666665</v>
      </c>
    </row>
    <row r="84" spans="1:14" x14ac:dyDescent="0.25">
      <c r="A84" s="12">
        <v>89</v>
      </c>
      <c r="B84" s="13">
        <f t="shared" si="8"/>
        <v>104.753</v>
      </c>
      <c r="C84" s="13">
        <f t="shared" si="9"/>
        <v>209.506</v>
      </c>
      <c r="D84" s="13">
        <f t="shared" si="10"/>
        <v>314.25899999999996</v>
      </c>
      <c r="E84" s="13">
        <f t="shared" si="11"/>
        <v>419.012</v>
      </c>
      <c r="F84" s="14">
        <f>BASIS!E84</f>
        <v>523.76499999999999</v>
      </c>
      <c r="I84" s="12">
        <v>89</v>
      </c>
      <c r="J84" s="13">
        <f t="shared" si="12"/>
        <v>111.10166666666667</v>
      </c>
      <c r="K84" s="13">
        <f t="shared" si="13"/>
        <v>222.20333333333335</v>
      </c>
      <c r="L84" s="13">
        <f t="shared" si="14"/>
        <v>333.30500000000001</v>
      </c>
      <c r="M84" s="13">
        <f t="shared" si="15"/>
        <v>444.40666666666669</v>
      </c>
      <c r="N84" s="14">
        <f>BASIS!L84</f>
        <v>555.50833333333333</v>
      </c>
    </row>
    <row r="85" spans="1:14" x14ac:dyDescent="0.25">
      <c r="A85" s="12">
        <v>90</v>
      </c>
      <c r="B85" s="13">
        <f t="shared" si="8"/>
        <v>105.93</v>
      </c>
      <c r="C85" s="13">
        <f t="shared" si="9"/>
        <v>211.86</v>
      </c>
      <c r="D85" s="13">
        <f t="shared" si="10"/>
        <v>317.78999999999996</v>
      </c>
      <c r="E85" s="13">
        <f t="shared" si="11"/>
        <v>423.72</v>
      </c>
      <c r="F85" s="14">
        <f>BASIS!E85</f>
        <v>529.65</v>
      </c>
      <c r="I85" s="12">
        <v>90</v>
      </c>
      <c r="J85" s="13">
        <f t="shared" si="12"/>
        <v>112.34999999999998</v>
      </c>
      <c r="K85" s="13">
        <f t="shared" si="13"/>
        <v>224.69999999999996</v>
      </c>
      <c r="L85" s="13">
        <f t="shared" si="14"/>
        <v>337.0499999999999</v>
      </c>
      <c r="M85" s="13">
        <f t="shared" si="15"/>
        <v>449.39999999999992</v>
      </c>
      <c r="N85" s="14">
        <f>BASIS!L85</f>
        <v>561.74999999999989</v>
      </c>
    </row>
    <row r="86" spans="1:14" x14ac:dyDescent="0.25">
      <c r="A86" s="12">
        <v>91</v>
      </c>
      <c r="B86" s="13">
        <f t="shared" si="8"/>
        <v>107.107</v>
      </c>
      <c r="C86" s="13">
        <f t="shared" si="9"/>
        <v>214.214</v>
      </c>
      <c r="D86" s="13">
        <f t="shared" si="10"/>
        <v>321.32099999999997</v>
      </c>
      <c r="E86" s="13">
        <f t="shared" si="11"/>
        <v>428.428</v>
      </c>
      <c r="F86" s="14">
        <f>BASIS!E86</f>
        <v>535.53499999999997</v>
      </c>
      <c r="I86" s="12">
        <v>91</v>
      </c>
      <c r="J86" s="13">
        <f t="shared" si="12"/>
        <v>113.59833333333334</v>
      </c>
      <c r="K86" s="13">
        <f t="shared" si="13"/>
        <v>227.19666666666669</v>
      </c>
      <c r="L86" s="13">
        <f t="shared" si="14"/>
        <v>340.79500000000002</v>
      </c>
      <c r="M86" s="13">
        <f t="shared" si="15"/>
        <v>454.39333333333337</v>
      </c>
      <c r="N86" s="14">
        <f>BASIS!L86</f>
        <v>567.99166666666667</v>
      </c>
    </row>
    <row r="87" spans="1:14" x14ac:dyDescent="0.25">
      <c r="A87" s="12">
        <v>92</v>
      </c>
      <c r="B87" s="13">
        <f t="shared" si="8"/>
        <v>108.28400000000002</v>
      </c>
      <c r="C87" s="13">
        <f t="shared" si="9"/>
        <v>216.56800000000004</v>
      </c>
      <c r="D87" s="13">
        <f t="shared" si="10"/>
        <v>324.85200000000003</v>
      </c>
      <c r="E87" s="13">
        <f t="shared" si="11"/>
        <v>433.13600000000008</v>
      </c>
      <c r="F87" s="14">
        <f>BASIS!E87</f>
        <v>541.42000000000007</v>
      </c>
      <c r="I87" s="12">
        <v>92</v>
      </c>
      <c r="J87" s="13">
        <f t="shared" si="12"/>
        <v>114.84666666666665</v>
      </c>
      <c r="K87" s="13">
        <f t="shared" si="13"/>
        <v>229.6933333333333</v>
      </c>
      <c r="L87" s="13">
        <f t="shared" si="14"/>
        <v>344.53999999999991</v>
      </c>
      <c r="M87" s="13">
        <f t="shared" si="15"/>
        <v>459.3866666666666</v>
      </c>
      <c r="N87" s="14">
        <f>BASIS!L87</f>
        <v>574.23333333333323</v>
      </c>
    </row>
    <row r="88" spans="1:14" x14ac:dyDescent="0.25">
      <c r="A88" s="12">
        <v>93</v>
      </c>
      <c r="B88" s="13">
        <f t="shared" si="8"/>
        <v>109.461</v>
      </c>
      <c r="C88" s="13">
        <f t="shared" si="9"/>
        <v>218.922</v>
      </c>
      <c r="D88" s="13">
        <f t="shared" si="10"/>
        <v>328.38299999999998</v>
      </c>
      <c r="E88" s="13">
        <f t="shared" si="11"/>
        <v>437.84399999999999</v>
      </c>
      <c r="F88" s="14">
        <f>BASIS!E88</f>
        <v>547.30499999999995</v>
      </c>
      <c r="I88" s="12">
        <v>93</v>
      </c>
      <c r="J88" s="13">
        <f t="shared" si="12"/>
        <v>116.09500000000001</v>
      </c>
      <c r="K88" s="13">
        <f t="shared" si="13"/>
        <v>232.19000000000003</v>
      </c>
      <c r="L88" s="13">
        <f t="shared" si="14"/>
        <v>348.28500000000003</v>
      </c>
      <c r="M88" s="13">
        <f t="shared" si="15"/>
        <v>464.38000000000005</v>
      </c>
      <c r="N88" s="14">
        <f>BASIS!L88</f>
        <v>580.47500000000002</v>
      </c>
    </row>
    <row r="89" spans="1:14" ht="15.75" thickBot="1" x14ac:dyDescent="0.3">
      <c r="A89" s="15">
        <v>94</v>
      </c>
      <c r="B89" s="16">
        <f t="shared" si="8"/>
        <v>110.63800000000002</v>
      </c>
      <c r="C89" s="16">
        <f t="shared" si="9"/>
        <v>221.27600000000004</v>
      </c>
      <c r="D89" s="16">
        <f>F89*60%</f>
        <v>331.91400000000004</v>
      </c>
      <c r="E89" s="16">
        <f t="shared" si="11"/>
        <v>442.55200000000008</v>
      </c>
      <c r="F89" s="17">
        <f>BASIS!E89</f>
        <v>553.19000000000005</v>
      </c>
      <c r="I89" s="15">
        <v>94</v>
      </c>
      <c r="J89" s="16">
        <f t="shared" si="12"/>
        <v>117.34333333333332</v>
      </c>
      <c r="K89" s="16">
        <f t="shared" si="13"/>
        <v>234.68666666666664</v>
      </c>
      <c r="L89" s="16">
        <f t="shared" si="14"/>
        <v>352.02999999999992</v>
      </c>
      <c r="M89" s="16">
        <f t="shared" si="15"/>
        <v>469.37333333333328</v>
      </c>
      <c r="N89" s="17">
        <f>BASIS!L89</f>
        <v>586.71666666666658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45"/>
  <sheetViews>
    <sheetView tabSelected="1" topLeftCell="A34" zoomScaleNormal="100" workbookViewId="0"/>
  </sheetViews>
  <sheetFormatPr defaultRowHeight="15" x14ac:dyDescent="0.25"/>
  <cols>
    <col min="1" max="1" width="10.42578125" customWidth="1"/>
    <col min="4" max="4" width="10.42578125" customWidth="1"/>
    <col min="5" max="6" width="11" customWidth="1"/>
    <col min="7" max="8" width="5.28515625" customWidth="1"/>
    <col min="9" max="9" width="11" customWidth="1"/>
    <col min="13" max="14" width="11.7109375" customWidth="1"/>
  </cols>
  <sheetData>
    <row r="2" spans="1:14" s="1" customFormat="1" x14ac:dyDescent="0.25">
      <c r="A2" s="1" t="s">
        <v>13</v>
      </c>
      <c r="I2" s="1" t="s">
        <v>12</v>
      </c>
    </row>
    <row r="3" spans="1:14" ht="15.75" thickBot="1" x14ac:dyDescent="0.3"/>
    <row r="4" spans="1:14" ht="15.75" thickBot="1" x14ac:dyDescent="0.3">
      <c r="A4" s="6" t="s">
        <v>8</v>
      </c>
      <c r="B4" s="7">
        <v>1</v>
      </c>
      <c r="C4" s="7">
        <v>2</v>
      </c>
      <c r="D4" s="7">
        <v>3</v>
      </c>
      <c r="E4" s="7">
        <v>4</v>
      </c>
      <c r="F4" s="8">
        <v>5</v>
      </c>
      <c r="I4" s="6" t="s">
        <v>8</v>
      </c>
      <c r="J4" s="7">
        <v>1</v>
      </c>
      <c r="K4" s="7">
        <v>2</v>
      </c>
      <c r="L4" s="7">
        <v>3</v>
      </c>
      <c r="M4" s="7">
        <v>4</v>
      </c>
      <c r="N4" s="8">
        <v>5</v>
      </c>
    </row>
    <row r="5" spans="1:14" x14ac:dyDescent="0.25">
      <c r="A5" s="9" t="s">
        <v>3</v>
      </c>
      <c r="B5" s="10"/>
      <c r="C5" s="10"/>
      <c r="D5" s="10"/>
      <c r="E5" s="10"/>
      <c r="F5" s="11"/>
      <c r="I5" s="9" t="s">
        <v>3</v>
      </c>
      <c r="J5" s="10"/>
      <c r="K5" s="10"/>
      <c r="L5" s="10"/>
      <c r="M5" s="10"/>
      <c r="N5" s="11"/>
    </row>
    <row r="6" spans="1:14" x14ac:dyDescent="0.25">
      <c r="A6" s="12">
        <v>11</v>
      </c>
      <c r="B6" s="13">
        <f>F6*20%</f>
        <v>12.947000000000001</v>
      </c>
      <c r="C6" s="13">
        <f>F6*40%</f>
        <v>25.894000000000002</v>
      </c>
      <c r="D6" s="13">
        <f>F6*60%</f>
        <v>38.841000000000001</v>
      </c>
      <c r="E6" s="13">
        <f>F6*80%</f>
        <v>51.788000000000004</v>
      </c>
      <c r="F6" s="14">
        <f>BASIS!E6</f>
        <v>64.734999999999999</v>
      </c>
      <c r="I6" s="12">
        <v>11</v>
      </c>
      <c r="J6" s="13">
        <f>N6*20%</f>
        <v>13.731666666666667</v>
      </c>
      <c r="K6" s="13">
        <f>N6*40%</f>
        <v>27.463333333333335</v>
      </c>
      <c r="L6" s="13">
        <f>N6*60%</f>
        <v>41.195</v>
      </c>
      <c r="M6" s="13">
        <f>N6*80%</f>
        <v>54.926666666666669</v>
      </c>
      <c r="N6" s="14">
        <f>BASIS!L6</f>
        <v>68.658333333333331</v>
      </c>
    </row>
    <row r="7" spans="1:14" x14ac:dyDescent="0.25">
      <c r="A7" s="12">
        <v>12</v>
      </c>
      <c r="B7" s="13">
        <f t="shared" ref="B7:B70" si="0">F7*20%</f>
        <v>14.123999999999999</v>
      </c>
      <c r="C7" s="13">
        <f t="shared" ref="C7:C70" si="1">F7*40%</f>
        <v>28.247999999999998</v>
      </c>
      <c r="D7" s="13">
        <f t="shared" ref="D7:D70" si="2">F7*60%</f>
        <v>42.371999999999993</v>
      </c>
      <c r="E7" s="13">
        <f t="shared" ref="E7:E70" si="3">F7*80%</f>
        <v>56.495999999999995</v>
      </c>
      <c r="F7" s="14">
        <f>BASIS!E7</f>
        <v>70.61999999999999</v>
      </c>
      <c r="I7" s="12">
        <v>12</v>
      </c>
      <c r="J7" s="13">
        <f t="shared" ref="J7:J70" si="4">N7*20%</f>
        <v>14.979999999999999</v>
      </c>
      <c r="K7" s="13">
        <f t="shared" ref="K7:K70" si="5">N7*40%</f>
        <v>29.959999999999997</v>
      </c>
      <c r="L7" s="13">
        <f t="shared" ref="L7:L70" si="6">N7*60%</f>
        <v>44.939999999999991</v>
      </c>
      <c r="M7" s="13">
        <f t="shared" ref="M7:M70" si="7">N7*80%</f>
        <v>59.919999999999995</v>
      </c>
      <c r="N7" s="14">
        <f>BASIS!L7</f>
        <v>74.899999999999991</v>
      </c>
    </row>
    <row r="8" spans="1:14" x14ac:dyDescent="0.25">
      <c r="A8" s="12">
        <v>13</v>
      </c>
      <c r="B8" s="13">
        <f t="shared" si="0"/>
        <v>15.301000000000002</v>
      </c>
      <c r="C8" s="13">
        <f t="shared" si="1"/>
        <v>30.602000000000004</v>
      </c>
      <c r="D8" s="13">
        <f t="shared" si="2"/>
        <v>45.903000000000006</v>
      </c>
      <c r="E8" s="13">
        <f t="shared" si="3"/>
        <v>61.204000000000008</v>
      </c>
      <c r="F8" s="14">
        <f>BASIS!E8</f>
        <v>76.50500000000001</v>
      </c>
      <c r="I8" s="12">
        <v>13</v>
      </c>
      <c r="J8" s="13">
        <f t="shared" si="4"/>
        <v>16.228333333333335</v>
      </c>
      <c r="K8" s="13">
        <f t="shared" si="5"/>
        <v>32.456666666666671</v>
      </c>
      <c r="L8" s="13">
        <f t="shared" si="6"/>
        <v>48.684999999999995</v>
      </c>
      <c r="M8" s="13">
        <f t="shared" si="7"/>
        <v>64.913333333333341</v>
      </c>
      <c r="N8" s="14">
        <f>BASIS!L8</f>
        <v>81.141666666666666</v>
      </c>
    </row>
    <row r="9" spans="1:14" x14ac:dyDescent="0.25">
      <c r="A9" s="12">
        <v>14</v>
      </c>
      <c r="B9" s="13">
        <f t="shared" si="0"/>
        <v>16.478000000000002</v>
      </c>
      <c r="C9" s="13">
        <f t="shared" si="1"/>
        <v>32.956000000000003</v>
      </c>
      <c r="D9" s="13">
        <f t="shared" si="2"/>
        <v>49.433999999999997</v>
      </c>
      <c r="E9" s="13">
        <f t="shared" si="3"/>
        <v>65.912000000000006</v>
      </c>
      <c r="F9" s="14">
        <f>BASIS!E9</f>
        <v>82.39</v>
      </c>
      <c r="I9" s="12">
        <v>14</v>
      </c>
      <c r="J9" s="13">
        <f t="shared" si="4"/>
        <v>17.476666666666667</v>
      </c>
      <c r="K9" s="13">
        <f t="shared" si="5"/>
        <v>34.953333333333333</v>
      </c>
      <c r="L9" s="13">
        <f t="shared" si="6"/>
        <v>52.429999999999993</v>
      </c>
      <c r="M9" s="13">
        <f t="shared" si="7"/>
        <v>69.906666666666666</v>
      </c>
      <c r="N9" s="14">
        <f>BASIS!L9</f>
        <v>87.383333333333326</v>
      </c>
    </row>
    <row r="10" spans="1:14" x14ac:dyDescent="0.25">
      <c r="A10" s="12">
        <v>15</v>
      </c>
      <c r="B10" s="13">
        <f t="shared" si="0"/>
        <v>17.654999999999998</v>
      </c>
      <c r="C10" s="13">
        <f t="shared" si="1"/>
        <v>35.309999999999995</v>
      </c>
      <c r="D10" s="13">
        <f t="shared" si="2"/>
        <v>52.964999999999996</v>
      </c>
      <c r="E10" s="13">
        <f t="shared" si="3"/>
        <v>70.61999999999999</v>
      </c>
      <c r="F10" s="14">
        <f>BASIS!E10</f>
        <v>88.274999999999991</v>
      </c>
      <c r="I10" s="12">
        <v>15</v>
      </c>
      <c r="J10" s="13">
        <f t="shared" si="4"/>
        <v>18.725000000000001</v>
      </c>
      <c r="K10" s="13">
        <f t="shared" si="5"/>
        <v>37.450000000000003</v>
      </c>
      <c r="L10" s="13">
        <f t="shared" si="6"/>
        <v>56.174999999999997</v>
      </c>
      <c r="M10" s="13">
        <f t="shared" si="7"/>
        <v>74.900000000000006</v>
      </c>
      <c r="N10" s="14">
        <f>BASIS!L10</f>
        <v>93.625</v>
      </c>
    </row>
    <row r="11" spans="1:14" x14ac:dyDescent="0.25">
      <c r="A11" s="12">
        <v>16</v>
      </c>
      <c r="B11" s="13">
        <f t="shared" si="0"/>
        <v>18.832000000000004</v>
      </c>
      <c r="C11" s="13">
        <f t="shared" si="1"/>
        <v>37.664000000000009</v>
      </c>
      <c r="D11" s="13">
        <f t="shared" si="2"/>
        <v>56.496000000000002</v>
      </c>
      <c r="E11" s="13">
        <f t="shared" si="3"/>
        <v>75.328000000000017</v>
      </c>
      <c r="F11" s="14">
        <f>BASIS!E11</f>
        <v>94.160000000000011</v>
      </c>
      <c r="I11" s="12">
        <v>16</v>
      </c>
      <c r="J11" s="13">
        <f t="shared" si="4"/>
        <v>19.973333333333333</v>
      </c>
      <c r="K11" s="13">
        <f t="shared" si="5"/>
        <v>39.946666666666665</v>
      </c>
      <c r="L11" s="13">
        <f t="shared" si="6"/>
        <v>59.919999999999995</v>
      </c>
      <c r="M11" s="13">
        <f t="shared" si="7"/>
        <v>79.893333333333331</v>
      </c>
      <c r="N11" s="14">
        <f>BASIS!L11</f>
        <v>99.86666666666666</v>
      </c>
    </row>
    <row r="12" spans="1:14" x14ac:dyDescent="0.25">
      <c r="A12" s="12">
        <v>17</v>
      </c>
      <c r="B12" s="13">
        <f t="shared" si="0"/>
        <v>20.009</v>
      </c>
      <c r="C12" s="13">
        <f t="shared" si="1"/>
        <v>40.018000000000001</v>
      </c>
      <c r="D12" s="13">
        <f t="shared" si="2"/>
        <v>60.027000000000001</v>
      </c>
      <c r="E12" s="13">
        <f t="shared" si="3"/>
        <v>80.036000000000001</v>
      </c>
      <c r="F12" s="14">
        <f>BASIS!E12</f>
        <v>100.045</v>
      </c>
      <c r="I12" s="12">
        <v>17</v>
      </c>
      <c r="J12" s="13">
        <f t="shared" si="4"/>
        <v>21.221666666666668</v>
      </c>
      <c r="K12" s="13">
        <f t="shared" si="5"/>
        <v>42.443333333333335</v>
      </c>
      <c r="L12" s="13">
        <f t="shared" si="6"/>
        <v>63.664999999999999</v>
      </c>
      <c r="M12" s="13">
        <f t="shared" si="7"/>
        <v>84.88666666666667</v>
      </c>
      <c r="N12" s="14">
        <f>BASIS!L12</f>
        <v>106.10833333333333</v>
      </c>
    </row>
    <row r="13" spans="1:14" x14ac:dyDescent="0.25">
      <c r="A13" s="12">
        <v>18</v>
      </c>
      <c r="B13" s="13">
        <f t="shared" si="0"/>
        <v>21.186000000000003</v>
      </c>
      <c r="C13" s="13">
        <f t="shared" si="1"/>
        <v>42.372000000000007</v>
      </c>
      <c r="D13" s="13">
        <f t="shared" si="2"/>
        <v>63.558</v>
      </c>
      <c r="E13" s="13">
        <f t="shared" si="3"/>
        <v>84.744000000000014</v>
      </c>
      <c r="F13" s="14">
        <f>BASIS!E13</f>
        <v>105.93</v>
      </c>
      <c r="I13" s="12">
        <v>18</v>
      </c>
      <c r="J13" s="13">
        <f t="shared" si="4"/>
        <v>22.470000000000002</v>
      </c>
      <c r="K13" s="13">
        <f t="shared" si="5"/>
        <v>44.940000000000005</v>
      </c>
      <c r="L13" s="13">
        <f t="shared" si="6"/>
        <v>67.41</v>
      </c>
      <c r="M13" s="13">
        <f t="shared" si="7"/>
        <v>89.88000000000001</v>
      </c>
      <c r="N13" s="14">
        <f>BASIS!L13</f>
        <v>112.35000000000001</v>
      </c>
    </row>
    <row r="14" spans="1:14" x14ac:dyDescent="0.25">
      <c r="A14" s="12">
        <v>19</v>
      </c>
      <c r="B14" s="13">
        <f t="shared" si="0"/>
        <v>22.363000000000003</v>
      </c>
      <c r="C14" s="13">
        <f t="shared" si="1"/>
        <v>44.726000000000006</v>
      </c>
      <c r="D14" s="13">
        <f t="shared" si="2"/>
        <v>67.088999999999999</v>
      </c>
      <c r="E14" s="13">
        <f t="shared" si="3"/>
        <v>89.452000000000012</v>
      </c>
      <c r="F14" s="14">
        <f>BASIS!E14</f>
        <v>111.81500000000001</v>
      </c>
      <c r="I14" s="12">
        <v>19</v>
      </c>
      <c r="J14" s="13">
        <f t="shared" si="4"/>
        <v>23.718333333333334</v>
      </c>
      <c r="K14" s="13">
        <f t="shared" si="5"/>
        <v>47.436666666666667</v>
      </c>
      <c r="L14" s="13">
        <f t="shared" si="6"/>
        <v>71.154999999999987</v>
      </c>
      <c r="M14" s="13">
        <f t="shared" si="7"/>
        <v>94.873333333333335</v>
      </c>
      <c r="N14" s="14">
        <f>BASIS!L14</f>
        <v>118.59166666666665</v>
      </c>
    </row>
    <row r="15" spans="1:14" x14ac:dyDescent="0.25">
      <c r="A15" s="12">
        <v>20</v>
      </c>
      <c r="B15" s="13">
        <f t="shared" si="0"/>
        <v>23.540000000000003</v>
      </c>
      <c r="C15" s="13">
        <f t="shared" si="1"/>
        <v>47.080000000000005</v>
      </c>
      <c r="D15" s="13">
        <f t="shared" si="2"/>
        <v>70.62</v>
      </c>
      <c r="E15" s="13">
        <f t="shared" si="3"/>
        <v>94.160000000000011</v>
      </c>
      <c r="F15" s="14">
        <f>BASIS!E15</f>
        <v>117.7</v>
      </c>
      <c r="I15" s="12">
        <v>20</v>
      </c>
      <c r="J15" s="13">
        <f t="shared" si="4"/>
        <v>24.966666666666669</v>
      </c>
      <c r="K15" s="13">
        <f t="shared" si="5"/>
        <v>49.933333333333337</v>
      </c>
      <c r="L15" s="13">
        <f t="shared" si="6"/>
        <v>74.899999999999991</v>
      </c>
      <c r="M15" s="13">
        <f t="shared" si="7"/>
        <v>99.866666666666674</v>
      </c>
      <c r="N15" s="14">
        <f>BASIS!L15</f>
        <v>124.83333333333333</v>
      </c>
    </row>
    <row r="16" spans="1:14" x14ac:dyDescent="0.25">
      <c r="A16" s="12">
        <v>21</v>
      </c>
      <c r="B16" s="13">
        <f t="shared" si="0"/>
        <v>24.717000000000006</v>
      </c>
      <c r="C16" s="13">
        <f t="shared" si="1"/>
        <v>49.434000000000012</v>
      </c>
      <c r="D16" s="13">
        <f t="shared" si="2"/>
        <v>74.15100000000001</v>
      </c>
      <c r="E16" s="13">
        <f t="shared" si="3"/>
        <v>98.868000000000023</v>
      </c>
      <c r="F16" s="14">
        <f>BASIS!E16</f>
        <v>123.58500000000002</v>
      </c>
      <c r="I16" s="12">
        <v>21</v>
      </c>
      <c r="J16" s="13">
        <f t="shared" si="4"/>
        <v>26.215</v>
      </c>
      <c r="K16" s="13">
        <f t="shared" si="5"/>
        <v>52.43</v>
      </c>
      <c r="L16" s="13">
        <f t="shared" si="6"/>
        <v>78.644999999999996</v>
      </c>
      <c r="M16" s="13">
        <f t="shared" si="7"/>
        <v>104.86</v>
      </c>
      <c r="N16" s="14">
        <f>BASIS!L16</f>
        <v>131.07499999999999</v>
      </c>
    </row>
    <row r="17" spans="1:14" x14ac:dyDescent="0.25">
      <c r="A17" s="12">
        <v>22</v>
      </c>
      <c r="B17" s="13">
        <f t="shared" si="0"/>
        <v>25.894000000000002</v>
      </c>
      <c r="C17" s="13">
        <f t="shared" si="1"/>
        <v>51.788000000000004</v>
      </c>
      <c r="D17" s="13">
        <f t="shared" si="2"/>
        <v>77.682000000000002</v>
      </c>
      <c r="E17" s="13">
        <f t="shared" si="3"/>
        <v>103.57600000000001</v>
      </c>
      <c r="F17" s="14">
        <f>BASIS!E17</f>
        <v>129.47</v>
      </c>
      <c r="I17" s="12">
        <v>22</v>
      </c>
      <c r="J17" s="13">
        <f t="shared" si="4"/>
        <v>27.463333333333335</v>
      </c>
      <c r="K17" s="13">
        <f t="shared" si="5"/>
        <v>54.926666666666669</v>
      </c>
      <c r="L17" s="13">
        <f t="shared" si="6"/>
        <v>82.39</v>
      </c>
      <c r="M17" s="13">
        <f t="shared" si="7"/>
        <v>109.85333333333334</v>
      </c>
      <c r="N17" s="14">
        <f>BASIS!L17</f>
        <v>137.31666666666666</v>
      </c>
    </row>
    <row r="18" spans="1:14" x14ac:dyDescent="0.25">
      <c r="A18" s="12">
        <v>23</v>
      </c>
      <c r="B18" s="13">
        <f t="shared" si="0"/>
        <v>27.071000000000005</v>
      </c>
      <c r="C18" s="13">
        <f t="shared" si="1"/>
        <v>54.14200000000001</v>
      </c>
      <c r="D18" s="13">
        <f t="shared" si="2"/>
        <v>81.213000000000008</v>
      </c>
      <c r="E18" s="13">
        <f t="shared" si="3"/>
        <v>108.28400000000002</v>
      </c>
      <c r="F18" s="14">
        <f>BASIS!E18</f>
        <v>135.35500000000002</v>
      </c>
      <c r="I18" s="12">
        <v>23</v>
      </c>
      <c r="J18" s="13">
        <f t="shared" si="4"/>
        <v>28.711666666666662</v>
      </c>
      <c r="K18" s="13">
        <f t="shared" si="5"/>
        <v>57.423333333333325</v>
      </c>
      <c r="L18" s="13">
        <f t="shared" si="6"/>
        <v>86.134999999999977</v>
      </c>
      <c r="M18" s="13">
        <f t="shared" si="7"/>
        <v>114.84666666666665</v>
      </c>
      <c r="N18" s="14">
        <f>BASIS!L18</f>
        <v>143.55833333333331</v>
      </c>
    </row>
    <row r="19" spans="1:14" x14ac:dyDescent="0.25">
      <c r="A19" s="12">
        <v>24</v>
      </c>
      <c r="B19" s="13">
        <f t="shared" si="0"/>
        <v>28.247999999999998</v>
      </c>
      <c r="C19" s="13">
        <f t="shared" si="1"/>
        <v>56.495999999999995</v>
      </c>
      <c r="D19" s="13">
        <f t="shared" si="2"/>
        <v>84.743999999999986</v>
      </c>
      <c r="E19" s="13">
        <f t="shared" si="3"/>
        <v>112.99199999999999</v>
      </c>
      <c r="F19" s="14">
        <f>BASIS!E19</f>
        <v>141.23999999999998</v>
      </c>
      <c r="I19" s="12">
        <v>24</v>
      </c>
      <c r="J19" s="13">
        <f t="shared" si="4"/>
        <v>29.959999999999997</v>
      </c>
      <c r="K19" s="13">
        <f t="shared" si="5"/>
        <v>59.919999999999995</v>
      </c>
      <c r="L19" s="13">
        <f t="shared" si="6"/>
        <v>89.879999999999981</v>
      </c>
      <c r="M19" s="13">
        <f t="shared" si="7"/>
        <v>119.83999999999999</v>
      </c>
      <c r="N19" s="14">
        <f>BASIS!L19</f>
        <v>149.79999999999998</v>
      </c>
    </row>
    <row r="20" spans="1:14" x14ac:dyDescent="0.25">
      <c r="A20" s="12">
        <v>25</v>
      </c>
      <c r="B20" s="13">
        <f t="shared" si="0"/>
        <v>29.425000000000001</v>
      </c>
      <c r="C20" s="13">
        <f t="shared" si="1"/>
        <v>58.85</v>
      </c>
      <c r="D20" s="13">
        <f t="shared" si="2"/>
        <v>88.274999999999991</v>
      </c>
      <c r="E20" s="13">
        <f t="shared" si="3"/>
        <v>117.7</v>
      </c>
      <c r="F20" s="14">
        <f>BASIS!E20</f>
        <v>147.125</v>
      </c>
      <c r="I20" s="12">
        <v>25</v>
      </c>
      <c r="J20" s="13">
        <f t="shared" si="4"/>
        <v>31.208333333333332</v>
      </c>
      <c r="K20" s="13">
        <f t="shared" si="5"/>
        <v>62.416666666666664</v>
      </c>
      <c r="L20" s="13">
        <f t="shared" si="6"/>
        <v>93.624999999999986</v>
      </c>
      <c r="M20" s="13">
        <f t="shared" si="7"/>
        <v>124.83333333333333</v>
      </c>
      <c r="N20" s="14">
        <f>BASIS!L20</f>
        <v>156.04166666666666</v>
      </c>
    </row>
    <row r="21" spans="1:14" x14ac:dyDescent="0.25">
      <c r="A21" s="12">
        <v>26</v>
      </c>
      <c r="B21" s="13">
        <f t="shared" si="0"/>
        <v>30.602000000000004</v>
      </c>
      <c r="C21" s="13">
        <f t="shared" si="1"/>
        <v>61.204000000000008</v>
      </c>
      <c r="D21" s="13">
        <f t="shared" si="2"/>
        <v>91.806000000000012</v>
      </c>
      <c r="E21" s="13">
        <f t="shared" si="3"/>
        <v>122.40800000000002</v>
      </c>
      <c r="F21" s="14">
        <f>BASIS!E21</f>
        <v>153.01000000000002</v>
      </c>
      <c r="I21" s="12">
        <v>26</v>
      </c>
      <c r="J21" s="13">
        <f t="shared" si="4"/>
        <v>32.456666666666671</v>
      </c>
      <c r="K21" s="13">
        <f t="shared" si="5"/>
        <v>64.913333333333341</v>
      </c>
      <c r="L21" s="13">
        <f t="shared" si="6"/>
        <v>97.36999999999999</v>
      </c>
      <c r="M21" s="13">
        <f t="shared" si="7"/>
        <v>129.82666666666668</v>
      </c>
      <c r="N21" s="14">
        <f>BASIS!L21</f>
        <v>162.28333333333333</v>
      </c>
    </row>
    <row r="22" spans="1:14" x14ac:dyDescent="0.25">
      <c r="A22" s="12">
        <v>27</v>
      </c>
      <c r="B22" s="13">
        <f t="shared" si="0"/>
        <v>31.779000000000003</v>
      </c>
      <c r="C22" s="13">
        <f t="shared" si="1"/>
        <v>63.558000000000007</v>
      </c>
      <c r="D22" s="13">
        <f t="shared" si="2"/>
        <v>95.337000000000003</v>
      </c>
      <c r="E22" s="13">
        <f t="shared" si="3"/>
        <v>127.11600000000001</v>
      </c>
      <c r="F22" s="14">
        <f>BASIS!E22</f>
        <v>158.89500000000001</v>
      </c>
      <c r="I22" s="12">
        <v>27</v>
      </c>
      <c r="J22" s="13">
        <f t="shared" si="4"/>
        <v>33.705000000000005</v>
      </c>
      <c r="K22" s="13">
        <f t="shared" si="5"/>
        <v>67.410000000000011</v>
      </c>
      <c r="L22" s="13">
        <f t="shared" si="6"/>
        <v>101.11499999999999</v>
      </c>
      <c r="M22" s="13">
        <f t="shared" si="7"/>
        <v>134.82000000000002</v>
      </c>
      <c r="N22" s="14">
        <f>BASIS!L22</f>
        <v>168.52500000000001</v>
      </c>
    </row>
    <row r="23" spans="1:14" x14ac:dyDescent="0.25">
      <c r="A23" s="12">
        <v>28</v>
      </c>
      <c r="B23" s="13">
        <f t="shared" si="0"/>
        <v>32.956000000000003</v>
      </c>
      <c r="C23" s="13">
        <f t="shared" si="1"/>
        <v>65.912000000000006</v>
      </c>
      <c r="D23" s="13">
        <f t="shared" si="2"/>
        <v>98.867999999999995</v>
      </c>
      <c r="E23" s="13">
        <f t="shared" si="3"/>
        <v>131.82400000000001</v>
      </c>
      <c r="F23" s="14">
        <f>BASIS!E23</f>
        <v>164.78</v>
      </c>
      <c r="I23" s="12">
        <v>28</v>
      </c>
      <c r="J23" s="13">
        <f t="shared" si="4"/>
        <v>34.953333333333333</v>
      </c>
      <c r="K23" s="13">
        <f t="shared" si="5"/>
        <v>69.906666666666666</v>
      </c>
      <c r="L23" s="13">
        <f t="shared" si="6"/>
        <v>104.85999999999999</v>
      </c>
      <c r="M23" s="13">
        <f t="shared" si="7"/>
        <v>139.81333333333333</v>
      </c>
      <c r="N23" s="14">
        <f>BASIS!L23</f>
        <v>174.76666666666665</v>
      </c>
    </row>
    <row r="24" spans="1:14" x14ac:dyDescent="0.25">
      <c r="A24" s="12">
        <v>29</v>
      </c>
      <c r="B24" s="13">
        <f t="shared" si="0"/>
        <v>34.133000000000003</v>
      </c>
      <c r="C24" s="13">
        <f t="shared" si="1"/>
        <v>68.266000000000005</v>
      </c>
      <c r="D24" s="13">
        <f t="shared" si="2"/>
        <v>102.39899999999999</v>
      </c>
      <c r="E24" s="13">
        <f t="shared" si="3"/>
        <v>136.53200000000001</v>
      </c>
      <c r="F24" s="14">
        <f>BASIS!E24</f>
        <v>170.66499999999999</v>
      </c>
      <c r="I24" s="12">
        <v>29</v>
      </c>
      <c r="J24" s="13">
        <f t="shared" si="4"/>
        <v>36.201666666666668</v>
      </c>
      <c r="K24" s="13">
        <f t="shared" si="5"/>
        <v>72.403333333333336</v>
      </c>
      <c r="L24" s="13">
        <f t="shared" si="6"/>
        <v>108.60499999999999</v>
      </c>
      <c r="M24" s="13">
        <f t="shared" si="7"/>
        <v>144.80666666666667</v>
      </c>
      <c r="N24" s="14">
        <f>BASIS!L24</f>
        <v>181.00833333333333</v>
      </c>
    </row>
    <row r="25" spans="1:14" x14ac:dyDescent="0.25">
      <c r="A25" s="12">
        <v>30</v>
      </c>
      <c r="B25" s="13">
        <f t="shared" si="0"/>
        <v>35.309999999999995</v>
      </c>
      <c r="C25" s="13">
        <f t="shared" si="1"/>
        <v>70.61999999999999</v>
      </c>
      <c r="D25" s="13">
        <f t="shared" si="2"/>
        <v>105.92999999999999</v>
      </c>
      <c r="E25" s="13">
        <f t="shared" si="3"/>
        <v>141.23999999999998</v>
      </c>
      <c r="F25" s="14">
        <f>BASIS!E25</f>
        <v>176.54999999999998</v>
      </c>
      <c r="I25" s="12">
        <v>30</v>
      </c>
      <c r="J25" s="13">
        <f t="shared" si="4"/>
        <v>37.450000000000003</v>
      </c>
      <c r="K25" s="13">
        <f t="shared" si="5"/>
        <v>74.900000000000006</v>
      </c>
      <c r="L25" s="13">
        <f t="shared" si="6"/>
        <v>112.35</v>
      </c>
      <c r="M25" s="13">
        <f t="shared" si="7"/>
        <v>149.80000000000001</v>
      </c>
      <c r="N25" s="14">
        <f>BASIS!L25</f>
        <v>187.25</v>
      </c>
    </row>
    <row r="26" spans="1:14" x14ac:dyDescent="0.25">
      <c r="A26" s="12">
        <v>31</v>
      </c>
      <c r="B26" s="13">
        <f t="shared" si="0"/>
        <v>36.487000000000009</v>
      </c>
      <c r="C26" s="13">
        <f t="shared" si="1"/>
        <v>72.974000000000018</v>
      </c>
      <c r="D26" s="13">
        <f t="shared" si="2"/>
        <v>109.46100000000001</v>
      </c>
      <c r="E26" s="13">
        <f t="shared" si="3"/>
        <v>145.94800000000004</v>
      </c>
      <c r="F26" s="14">
        <f>BASIS!E26</f>
        <v>182.43500000000003</v>
      </c>
      <c r="I26" s="12">
        <v>31</v>
      </c>
      <c r="J26" s="13">
        <f t="shared" si="4"/>
        <v>38.698333333333338</v>
      </c>
      <c r="K26" s="13">
        <f t="shared" si="5"/>
        <v>77.396666666666675</v>
      </c>
      <c r="L26" s="13">
        <f t="shared" si="6"/>
        <v>116.095</v>
      </c>
      <c r="M26" s="13">
        <f t="shared" si="7"/>
        <v>154.79333333333335</v>
      </c>
      <c r="N26" s="14">
        <f>BASIS!L26</f>
        <v>193.49166666666667</v>
      </c>
    </row>
    <row r="27" spans="1:14" x14ac:dyDescent="0.25">
      <c r="A27" s="12">
        <v>32</v>
      </c>
      <c r="B27" s="13">
        <f t="shared" si="0"/>
        <v>37.664000000000009</v>
      </c>
      <c r="C27" s="13">
        <f t="shared" si="1"/>
        <v>75.328000000000017</v>
      </c>
      <c r="D27" s="13">
        <f t="shared" si="2"/>
        <v>112.992</v>
      </c>
      <c r="E27" s="13">
        <f t="shared" si="3"/>
        <v>150.65600000000003</v>
      </c>
      <c r="F27" s="14">
        <f>BASIS!E27</f>
        <v>188.32000000000002</v>
      </c>
      <c r="I27" s="12">
        <v>32</v>
      </c>
      <c r="J27" s="13">
        <f t="shared" si="4"/>
        <v>39.946666666666665</v>
      </c>
      <c r="K27" s="13">
        <f t="shared" si="5"/>
        <v>79.893333333333331</v>
      </c>
      <c r="L27" s="13">
        <f t="shared" si="6"/>
        <v>119.83999999999999</v>
      </c>
      <c r="M27" s="13">
        <f t="shared" si="7"/>
        <v>159.78666666666666</v>
      </c>
      <c r="N27" s="14">
        <f>BASIS!L27</f>
        <v>199.73333333333332</v>
      </c>
    </row>
    <row r="28" spans="1:14" x14ac:dyDescent="0.25">
      <c r="A28" s="12">
        <v>33</v>
      </c>
      <c r="B28" s="13">
        <f t="shared" si="0"/>
        <v>38.841000000000008</v>
      </c>
      <c r="C28" s="13">
        <f t="shared" si="1"/>
        <v>77.682000000000016</v>
      </c>
      <c r="D28" s="13">
        <f t="shared" si="2"/>
        <v>116.523</v>
      </c>
      <c r="E28" s="13">
        <f t="shared" si="3"/>
        <v>155.36400000000003</v>
      </c>
      <c r="F28" s="14">
        <f>BASIS!E28</f>
        <v>194.20500000000001</v>
      </c>
      <c r="I28" s="12">
        <v>33</v>
      </c>
      <c r="J28" s="13">
        <f t="shared" si="4"/>
        <v>41.195</v>
      </c>
      <c r="K28" s="13">
        <f t="shared" si="5"/>
        <v>82.39</v>
      </c>
      <c r="L28" s="13">
        <f t="shared" si="6"/>
        <v>123.58499999999999</v>
      </c>
      <c r="M28" s="13">
        <f t="shared" si="7"/>
        <v>164.78</v>
      </c>
      <c r="N28" s="14">
        <f>BASIS!L28</f>
        <v>205.97499999999999</v>
      </c>
    </row>
    <row r="29" spans="1:14" x14ac:dyDescent="0.25">
      <c r="A29" s="12">
        <v>34</v>
      </c>
      <c r="B29" s="13">
        <f t="shared" si="0"/>
        <v>40.018000000000001</v>
      </c>
      <c r="C29" s="13">
        <f t="shared" si="1"/>
        <v>80.036000000000001</v>
      </c>
      <c r="D29" s="13">
        <f t="shared" si="2"/>
        <v>120.054</v>
      </c>
      <c r="E29" s="13">
        <f t="shared" si="3"/>
        <v>160.072</v>
      </c>
      <c r="F29" s="14">
        <f>BASIS!E29</f>
        <v>200.09</v>
      </c>
      <c r="I29" s="12">
        <v>34</v>
      </c>
      <c r="J29" s="13">
        <f t="shared" si="4"/>
        <v>42.443333333333335</v>
      </c>
      <c r="K29" s="13">
        <f t="shared" si="5"/>
        <v>84.88666666666667</v>
      </c>
      <c r="L29" s="13">
        <f t="shared" si="6"/>
        <v>127.33</v>
      </c>
      <c r="M29" s="13">
        <f t="shared" si="7"/>
        <v>169.77333333333334</v>
      </c>
      <c r="N29" s="14">
        <f>BASIS!L29</f>
        <v>212.21666666666667</v>
      </c>
    </row>
    <row r="30" spans="1:14" x14ac:dyDescent="0.25">
      <c r="A30" s="12">
        <v>35</v>
      </c>
      <c r="B30" s="13">
        <f t="shared" si="0"/>
        <v>41.195000000000007</v>
      </c>
      <c r="C30" s="13">
        <f t="shared" si="1"/>
        <v>82.390000000000015</v>
      </c>
      <c r="D30" s="13">
        <f t="shared" si="2"/>
        <v>123.58500000000001</v>
      </c>
      <c r="E30" s="13">
        <f t="shared" si="3"/>
        <v>164.78000000000003</v>
      </c>
      <c r="F30" s="14">
        <f>BASIS!E30</f>
        <v>205.97500000000002</v>
      </c>
      <c r="I30" s="12">
        <v>35</v>
      </c>
      <c r="J30" s="13">
        <f t="shared" si="4"/>
        <v>43.69166666666667</v>
      </c>
      <c r="K30" s="13">
        <f t="shared" si="5"/>
        <v>87.38333333333334</v>
      </c>
      <c r="L30" s="13">
        <f t="shared" si="6"/>
        <v>131.07499999999999</v>
      </c>
      <c r="M30" s="13">
        <f t="shared" si="7"/>
        <v>174.76666666666668</v>
      </c>
      <c r="N30" s="14">
        <f>BASIS!L30</f>
        <v>218.45833333333334</v>
      </c>
    </row>
    <row r="31" spans="1:14" x14ac:dyDescent="0.25">
      <c r="A31" s="12">
        <v>36</v>
      </c>
      <c r="B31" s="13">
        <f t="shared" si="0"/>
        <v>42.372000000000007</v>
      </c>
      <c r="C31" s="13">
        <f t="shared" si="1"/>
        <v>84.744000000000014</v>
      </c>
      <c r="D31" s="13">
        <f t="shared" si="2"/>
        <v>127.116</v>
      </c>
      <c r="E31" s="13">
        <f t="shared" si="3"/>
        <v>169.48800000000003</v>
      </c>
      <c r="F31" s="14">
        <f>BASIS!E31</f>
        <v>211.86</v>
      </c>
      <c r="I31" s="12">
        <v>36</v>
      </c>
      <c r="J31" s="13">
        <f t="shared" si="4"/>
        <v>44.940000000000005</v>
      </c>
      <c r="K31" s="13">
        <f t="shared" si="5"/>
        <v>89.88000000000001</v>
      </c>
      <c r="L31" s="13">
        <f t="shared" si="6"/>
        <v>134.82</v>
      </c>
      <c r="M31" s="13">
        <f t="shared" si="7"/>
        <v>179.76000000000002</v>
      </c>
      <c r="N31" s="14">
        <f>BASIS!L31</f>
        <v>224.70000000000002</v>
      </c>
    </row>
    <row r="32" spans="1:14" x14ac:dyDescent="0.25">
      <c r="A32" s="12">
        <v>37</v>
      </c>
      <c r="B32" s="13">
        <f t="shared" si="0"/>
        <v>43.549000000000007</v>
      </c>
      <c r="C32" s="13">
        <f t="shared" si="1"/>
        <v>87.098000000000013</v>
      </c>
      <c r="D32" s="13">
        <f t="shared" si="2"/>
        <v>130.64699999999999</v>
      </c>
      <c r="E32" s="13">
        <f t="shared" si="3"/>
        <v>174.19600000000003</v>
      </c>
      <c r="F32" s="14">
        <f>BASIS!E32</f>
        <v>217.745</v>
      </c>
      <c r="I32" s="12">
        <v>37</v>
      </c>
      <c r="J32" s="13">
        <f t="shared" si="4"/>
        <v>46.188333333333333</v>
      </c>
      <c r="K32" s="13">
        <f t="shared" si="5"/>
        <v>92.376666666666665</v>
      </c>
      <c r="L32" s="13">
        <f t="shared" si="6"/>
        <v>138.56499999999997</v>
      </c>
      <c r="M32" s="13">
        <f t="shared" si="7"/>
        <v>184.75333333333333</v>
      </c>
      <c r="N32" s="14">
        <f>BASIS!L32</f>
        <v>230.94166666666663</v>
      </c>
    </row>
    <row r="33" spans="1:14" x14ac:dyDescent="0.25">
      <c r="A33" s="12">
        <v>38</v>
      </c>
      <c r="B33" s="13">
        <f t="shared" si="0"/>
        <v>44.726000000000006</v>
      </c>
      <c r="C33" s="13">
        <f t="shared" si="1"/>
        <v>89.452000000000012</v>
      </c>
      <c r="D33" s="13">
        <f t="shared" si="2"/>
        <v>134.178</v>
      </c>
      <c r="E33" s="13">
        <f t="shared" si="3"/>
        <v>178.90400000000002</v>
      </c>
      <c r="F33" s="14">
        <f>BASIS!E33</f>
        <v>223.63000000000002</v>
      </c>
      <c r="I33" s="12">
        <v>38</v>
      </c>
      <c r="J33" s="13">
        <f t="shared" si="4"/>
        <v>47.436666666666667</v>
      </c>
      <c r="K33" s="13">
        <f t="shared" si="5"/>
        <v>94.873333333333335</v>
      </c>
      <c r="L33" s="13">
        <f t="shared" si="6"/>
        <v>142.30999999999997</v>
      </c>
      <c r="M33" s="13">
        <f t="shared" si="7"/>
        <v>189.74666666666667</v>
      </c>
      <c r="N33" s="14">
        <f>BASIS!L33</f>
        <v>237.18333333333331</v>
      </c>
    </row>
    <row r="34" spans="1:14" x14ac:dyDescent="0.25">
      <c r="A34" s="12">
        <v>39</v>
      </c>
      <c r="B34" s="13">
        <f t="shared" si="0"/>
        <v>45.903000000000006</v>
      </c>
      <c r="C34" s="13">
        <f t="shared" si="1"/>
        <v>91.806000000000012</v>
      </c>
      <c r="D34" s="13">
        <f t="shared" si="2"/>
        <v>137.709</v>
      </c>
      <c r="E34" s="13">
        <f t="shared" si="3"/>
        <v>183.61200000000002</v>
      </c>
      <c r="F34" s="14">
        <f>BASIS!E34</f>
        <v>229.51500000000001</v>
      </c>
      <c r="I34" s="12">
        <v>39</v>
      </c>
      <c r="J34" s="13">
        <f t="shared" si="4"/>
        <v>48.685000000000002</v>
      </c>
      <c r="K34" s="13">
        <f t="shared" si="5"/>
        <v>97.37</v>
      </c>
      <c r="L34" s="13">
        <f t="shared" si="6"/>
        <v>146.05499999999998</v>
      </c>
      <c r="M34" s="13">
        <f t="shared" si="7"/>
        <v>194.74</v>
      </c>
      <c r="N34" s="14">
        <f>BASIS!L34</f>
        <v>243.42499999999998</v>
      </c>
    </row>
    <row r="35" spans="1:14" x14ac:dyDescent="0.25">
      <c r="A35" s="12">
        <v>40</v>
      </c>
      <c r="B35" s="13">
        <f t="shared" si="0"/>
        <v>47.080000000000005</v>
      </c>
      <c r="C35" s="13">
        <f t="shared" si="1"/>
        <v>94.160000000000011</v>
      </c>
      <c r="D35" s="13">
        <f t="shared" si="2"/>
        <v>141.24</v>
      </c>
      <c r="E35" s="13">
        <f t="shared" si="3"/>
        <v>188.32000000000002</v>
      </c>
      <c r="F35" s="14">
        <f>BASIS!E35</f>
        <v>235.4</v>
      </c>
      <c r="I35" s="12">
        <v>40</v>
      </c>
      <c r="J35" s="13">
        <f t="shared" si="4"/>
        <v>49.933333333333337</v>
      </c>
      <c r="K35" s="13">
        <f t="shared" si="5"/>
        <v>99.866666666666674</v>
      </c>
      <c r="L35" s="13">
        <f t="shared" si="6"/>
        <v>149.79999999999998</v>
      </c>
      <c r="M35" s="13">
        <f t="shared" si="7"/>
        <v>199.73333333333335</v>
      </c>
      <c r="N35" s="14">
        <f>BASIS!L35</f>
        <v>249.66666666666666</v>
      </c>
    </row>
    <row r="36" spans="1:14" x14ac:dyDescent="0.25">
      <c r="A36" s="12">
        <v>41</v>
      </c>
      <c r="B36" s="13">
        <f t="shared" si="0"/>
        <v>48.257000000000005</v>
      </c>
      <c r="C36" s="13">
        <f t="shared" si="1"/>
        <v>96.51400000000001</v>
      </c>
      <c r="D36" s="13">
        <f t="shared" si="2"/>
        <v>144.77099999999999</v>
      </c>
      <c r="E36" s="13">
        <f t="shared" si="3"/>
        <v>193.02800000000002</v>
      </c>
      <c r="F36" s="14">
        <f>BASIS!E36</f>
        <v>241.285</v>
      </c>
      <c r="I36" s="12">
        <v>41</v>
      </c>
      <c r="J36" s="13">
        <f t="shared" si="4"/>
        <v>51.181666666666672</v>
      </c>
      <c r="K36" s="13">
        <f t="shared" si="5"/>
        <v>102.36333333333334</v>
      </c>
      <c r="L36" s="13">
        <f t="shared" si="6"/>
        <v>153.54499999999999</v>
      </c>
      <c r="M36" s="13">
        <f t="shared" si="7"/>
        <v>204.72666666666669</v>
      </c>
      <c r="N36" s="14">
        <f>BASIS!L36</f>
        <v>255.90833333333333</v>
      </c>
    </row>
    <row r="37" spans="1:14" x14ac:dyDescent="0.25">
      <c r="A37" s="12">
        <v>42</v>
      </c>
      <c r="B37" s="13">
        <f t="shared" si="0"/>
        <v>49.434000000000012</v>
      </c>
      <c r="C37" s="13">
        <f t="shared" si="1"/>
        <v>98.868000000000023</v>
      </c>
      <c r="D37" s="13">
        <f t="shared" si="2"/>
        <v>148.30200000000002</v>
      </c>
      <c r="E37" s="13">
        <f t="shared" si="3"/>
        <v>197.73600000000005</v>
      </c>
      <c r="F37" s="14">
        <f>BASIS!E37</f>
        <v>247.17000000000004</v>
      </c>
      <c r="I37" s="12">
        <v>42</v>
      </c>
      <c r="J37" s="13">
        <f t="shared" si="4"/>
        <v>52.43</v>
      </c>
      <c r="K37" s="13">
        <f t="shared" si="5"/>
        <v>104.86</v>
      </c>
      <c r="L37" s="13">
        <f t="shared" si="6"/>
        <v>157.29</v>
      </c>
      <c r="M37" s="13">
        <f t="shared" si="7"/>
        <v>209.72</v>
      </c>
      <c r="N37" s="14">
        <f>BASIS!L37</f>
        <v>262.14999999999998</v>
      </c>
    </row>
    <row r="38" spans="1:14" x14ac:dyDescent="0.25">
      <c r="A38" s="12">
        <v>43</v>
      </c>
      <c r="B38" s="13">
        <f t="shared" si="0"/>
        <v>50.611000000000011</v>
      </c>
      <c r="C38" s="13">
        <f t="shared" si="1"/>
        <v>101.22200000000002</v>
      </c>
      <c r="D38" s="13">
        <f t="shared" si="2"/>
        <v>151.83300000000003</v>
      </c>
      <c r="E38" s="13">
        <f t="shared" si="3"/>
        <v>202.44400000000005</v>
      </c>
      <c r="F38" s="14">
        <f>BASIS!E38</f>
        <v>253.05500000000004</v>
      </c>
      <c r="I38" s="12">
        <v>43</v>
      </c>
      <c r="J38" s="13">
        <f t="shared" si="4"/>
        <v>53.678333333333335</v>
      </c>
      <c r="K38" s="13">
        <f t="shared" si="5"/>
        <v>107.35666666666667</v>
      </c>
      <c r="L38" s="13">
        <f t="shared" si="6"/>
        <v>161.035</v>
      </c>
      <c r="M38" s="13">
        <f t="shared" si="7"/>
        <v>214.71333333333334</v>
      </c>
      <c r="N38" s="14">
        <f>BASIS!L38</f>
        <v>268.39166666666665</v>
      </c>
    </row>
    <row r="39" spans="1:14" x14ac:dyDescent="0.25">
      <c r="A39" s="12">
        <v>44</v>
      </c>
      <c r="B39" s="13">
        <f t="shared" si="0"/>
        <v>51.788000000000004</v>
      </c>
      <c r="C39" s="13">
        <f t="shared" si="1"/>
        <v>103.57600000000001</v>
      </c>
      <c r="D39" s="13">
        <f t="shared" si="2"/>
        <v>155.364</v>
      </c>
      <c r="E39" s="13">
        <f t="shared" si="3"/>
        <v>207.15200000000002</v>
      </c>
      <c r="F39" s="14">
        <f>BASIS!E39</f>
        <v>258.94</v>
      </c>
      <c r="I39" s="12">
        <v>44</v>
      </c>
      <c r="J39" s="13">
        <f t="shared" si="4"/>
        <v>54.926666666666669</v>
      </c>
      <c r="K39" s="13">
        <f t="shared" si="5"/>
        <v>109.85333333333334</v>
      </c>
      <c r="L39" s="13">
        <f t="shared" si="6"/>
        <v>164.78</v>
      </c>
      <c r="M39" s="13">
        <f t="shared" si="7"/>
        <v>219.70666666666668</v>
      </c>
      <c r="N39" s="14">
        <f>BASIS!L39</f>
        <v>274.63333333333333</v>
      </c>
    </row>
    <row r="40" spans="1:14" x14ac:dyDescent="0.25">
      <c r="A40" s="12">
        <v>45</v>
      </c>
      <c r="B40" s="13">
        <f t="shared" si="0"/>
        <v>52.965000000000003</v>
      </c>
      <c r="C40" s="13">
        <f t="shared" si="1"/>
        <v>105.93</v>
      </c>
      <c r="D40" s="13">
        <f t="shared" si="2"/>
        <v>158.89499999999998</v>
      </c>
      <c r="E40" s="13">
        <f t="shared" si="3"/>
        <v>211.86</v>
      </c>
      <c r="F40" s="14">
        <f>BASIS!E40</f>
        <v>264.82499999999999</v>
      </c>
      <c r="I40" s="12">
        <v>45</v>
      </c>
      <c r="J40" s="13">
        <f t="shared" si="4"/>
        <v>56.17499999999999</v>
      </c>
      <c r="K40" s="13">
        <f t="shared" si="5"/>
        <v>112.34999999999998</v>
      </c>
      <c r="L40" s="13">
        <f t="shared" si="6"/>
        <v>168.52499999999995</v>
      </c>
      <c r="M40" s="13">
        <f t="shared" si="7"/>
        <v>224.69999999999996</v>
      </c>
      <c r="N40" s="14">
        <f>BASIS!L40</f>
        <v>280.87499999999994</v>
      </c>
    </row>
    <row r="41" spans="1:14" x14ac:dyDescent="0.25">
      <c r="A41" s="12">
        <v>46</v>
      </c>
      <c r="B41" s="13">
        <f t="shared" si="0"/>
        <v>54.14200000000001</v>
      </c>
      <c r="C41" s="13">
        <f t="shared" si="1"/>
        <v>108.28400000000002</v>
      </c>
      <c r="D41" s="13">
        <f t="shared" si="2"/>
        <v>162.42600000000002</v>
      </c>
      <c r="E41" s="13">
        <f t="shared" si="3"/>
        <v>216.56800000000004</v>
      </c>
      <c r="F41" s="14">
        <f>BASIS!E41</f>
        <v>270.71000000000004</v>
      </c>
      <c r="I41" s="12">
        <v>46</v>
      </c>
      <c r="J41" s="13">
        <f t="shared" si="4"/>
        <v>57.423333333333325</v>
      </c>
      <c r="K41" s="13">
        <f t="shared" si="5"/>
        <v>114.84666666666665</v>
      </c>
      <c r="L41" s="13">
        <f t="shared" si="6"/>
        <v>172.26999999999995</v>
      </c>
      <c r="M41" s="13">
        <f t="shared" si="7"/>
        <v>229.6933333333333</v>
      </c>
      <c r="N41" s="14">
        <f>BASIS!L41</f>
        <v>287.11666666666662</v>
      </c>
    </row>
    <row r="42" spans="1:14" x14ac:dyDescent="0.25">
      <c r="A42" s="12">
        <v>47</v>
      </c>
      <c r="B42" s="13">
        <f t="shared" si="0"/>
        <v>55.31900000000001</v>
      </c>
      <c r="C42" s="13">
        <f t="shared" si="1"/>
        <v>110.63800000000002</v>
      </c>
      <c r="D42" s="13">
        <f t="shared" si="2"/>
        <v>165.95700000000002</v>
      </c>
      <c r="E42" s="13">
        <f t="shared" si="3"/>
        <v>221.27600000000004</v>
      </c>
      <c r="F42" s="14">
        <f>BASIS!E42</f>
        <v>276.59500000000003</v>
      </c>
      <c r="I42" s="12">
        <v>47</v>
      </c>
      <c r="J42" s="13">
        <f t="shared" si="4"/>
        <v>58.67166666666666</v>
      </c>
      <c r="K42" s="13">
        <f t="shared" si="5"/>
        <v>117.34333333333332</v>
      </c>
      <c r="L42" s="13">
        <f t="shared" si="6"/>
        <v>176.01499999999996</v>
      </c>
      <c r="M42" s="13">
        <f t="shared" si="7"/>
        <v>234.68666666666664</v>
      </c>
      <c r="N42" s="14">
        <f>BASIS!L42</f>
        <v>293.35833333333329</v>
      </c>
    </row>
    <row r="43" spans="1:14" x14ac:dyDescent="0.25">
      <c r="A43" s="12">
        <v>48</v>
      </c>
      <c r="B43" s="13">
        <f t="shared" si="0"/>
        <v>56.495999999999995</v>
      </c>
      <c r="C43" s="13">
        <f t="shared" si="1"/>
        <v>112.99199999999999</v>
      </c>
      <c r="D43" s="13">
        <f t="shared" si="2"/>
        <v>169.48799999999997</v>
      </c>
      <c r="E43" s="13">
        <f t="shared" si="3"/>
        <v>225.98399999999998</v>
      </c>
      <c r="F43" s="14">
        <f>BASIS!E43</f>
        <v>282.47999999999996</v>
      </c>
      <c r="I43" s="12">
        <v>48</v>
      </c>
      <c r="J43" s="13">
        <f t="shared" si="4"/>
        <v>59.919999999999995</v>
      </c>
      <c r="K43" s="13">
        <f t="shared" si="5"/>
        <v>119.83999999999999</v>
      </c>
      <c r="L43" s="13">
        <f t="shared" si="6"/>
        <v>179.75999999999996</v>
      </c>
      <c r="M43" s="13">
        <f t="shared" si="7"/>
        <v>239.67999999999998</v>
      </c>
      <c r="N43" s="14">
        <f>BASIS!L43</f>
        <v>299.59999999999997</v>
      </c>
    </row>
    <row r="44" spans="1:14" x14ac:dyDescent="0.25">
      <c r="A44" s="12">
        <v>49</v>
      </c>
      <c r="B44" s="13">
        <f t="shared" si="0"/>
        <v>57.673000000000016</v>
      </c>
      <c r="C44" s="13">
        <f t="shared" si="1"/>
        <v>115.34600000000003</v>
      </c>
      <c r="D44" s="13">
        <f t="shared" si="2"/>
        <v>173.01900000000003</v>
      </c>
      <c r="E44" s="13">
        <f t="shared" si="3"/>
        <v>230.69200000000006</v>
      </c>
      <c r="F44" s="14">
        <f>BASIS!E44</f>
        <v>288.36500000000007</v>
      </c>
      <c r="I44" s="12">
        <v>49</v>
      </c>
      <c r="J44" s="13">
        <f t="shared" si="4"/>
        <v>61.168333333333329</v>
      </c>
      <c r="K44" s="13">
        <f t="shared" si="5"/>
        <v>122.33666666666666</v>
      </c>
      <c r="L44" s="13">
        <f t="shared" si="6"/>
        <v>183.50499999999997</v>
      </c>
      <c r="M44" s="13">
        <f t="shared" si="7"/>
        <v>244.67333333333332</v>
      </c>
      <c r="N44" s="14">
        <f>BASIS!L44</f>
        <v>305.84166666666664</v>
      </c>
    </row>
    <row r="45" spans="1:14" x14ac:dyDescent="0.25">
      <c r="A45" s="12">
        <v>50</v>
      </c>
      <c r="B45" s="13">
        <f t="shared" si="0"/>
        <v>58.85</v>
      </c>
      <c r="C45" s="13">
        <f t="shared" si="1"/>
        <v>117.7</v>
      </c>
      <c r="D45" s="13">
        <f t="shared" si="2"/>
        <v>176.54999999999998</v>
      </c>
      <c r="E45" s="13">
        <f t="shared" si="3"/>
        <v>235.4</v>
      </c>
      <c r="F45" s="14">
        <f>BASIS!E45</f>
        <v>294.25</v>
      </c>
      <c r="I45" s="12">
        <v>50</v>
      </c>
      <c r="J45" s="13">
        <f t="shared" si="4"/>
        <v>62.416666666666664</v>
      </c>
      <c r="K45" s="13">
        <f t="shared" si="5"/>
        <v>124.83333333333333</v>
      </c>
      <c r="L45" s="13">
        <f t="shared" si="6"/>
        <v>187.24999999999997</v>
      </c>
      <c r="M45" s="13">
        <f t="shared" si="7"/>
        <v>249.66666666666666</v>
      </c>
      <c r="N45" s="14">
        <f>BASIS!L45</f>
        <v>312.08333333333331</v>
      </c>
    </row>
    <row r="46" spans="1:14" x14ac:dyDescent="0.25">
      <c r="A46" s="12">
        <v>51</v>
      </c>
      <c r="B46" s="13">
        <f t="shared" si="0"/>
        <v>60.027000000000015</v>
      </c>
      <c r="C46" s="13">
        <f t="shared" si="1"/>
        <v>120.05400000000003</v>
      </c>
      <c r="D46" s="13">
        <f t="shared" si="2"/>
        <v>180.08100000000002</v>
      </c>
      <c r="E46" s="13">
        <f t="shared" si="3"/>
        <v>240.10800000000006</v>
      </c>
      <c r="F46" s="14">
        <f>BASIS!E46</f>
        <v>300.13500000000005</v>
      </c>
      <c r="I46" s="12">
        <v>51</v>
      </c>
      <c r="J46" s="13">
        <f t="shared" si="4"/>
        <v>63.664999999999999</v>
      </c>
      <c r="K46" s="13">
        <f t="shared" si="5"/>
        <v>127.33</v>
      </c>
      <c r="L46" s="13">
        <f t="shared" si="6"/>
        <v>190.99499999999998</v>
      </c>
      <c r="M46" s="13">
        <f t="shared" si="7"/>
        <v>254.66</v>
      </c>
      <c r="N46" s="14">
        <f>BASIS!L46</f>
        <v>318.32499999999999</v>
      </c>
    </row>
    <row r="47" spans="1:14" x14ac:dyDescent="0.25">
      <c r="A47" s="12">
        <v>52</v>
      </c>
      <c r="B47" s="13">
        <f t="shared" si="0"/>
        <v>61.204000000000008</v>
      </c>
      <c r="C47" s="13">
        <f t="shared" si="1"/>
        <v>122.40800000000002</v>
      </c>
      <c r="D47" s="13">
        <f t="shared" si="2"/>
        <v>183.61200000000002</v>
      </c>
      <c r="E47" s="13">
        <f t="shared" si="3"/>
        <v>244.81600000000003</v>
      </c>
      <c r="F47" s="14">
        <f>BASIS!E47</f>
        <v>306.02000000000004</v>
      </c>
      <c r="I47" s="12">
        <v>52</v>
      </c>
      <c r="J47" s="13">
        <f t="shared" si="4"/>
        <v>64.913333333333341</v>
      </c>
      <c r="K47" s="13">
        <f t="shared" si="5"/>
        <v>129.82666666666668</v>
      </c>
      <c r="L47" s="13">
        <f t="shared" si="6"/>
        <v>194.73999999999998</v>
      </c>
      <c r="M47" s="13">
        <f t="shared" si="7"/>
        <v>259.65333333333336</v>
      </c>
      <c r="N47" s="14">
        <f>BASIS!L47</f>
        <v>324.56666666666666</v>
      </c>
    </row>
    <row r="48" spans="1:14" x14ac:dyDescent="0.25">
      <c r="A48" s="12">
        <v>53</v>
      </c>
      <c r="B48" s="13">
        <f t="shared" si="0"/>
        <v>62.381000000000007</v>
      </c>
      <c r="C48" s="13">
        <f t="shared" si="1"/>
        <v>124.76200000000001</v>
      </c>
      <c r="D48" s="13">
        <f t="shared" si="2"/>
        <v>187.143</v>
      </c>
      <c r="E48" s="13">
        <f t="shared" si="3"/>
        <v>249.52400000000003</v>
      </c>
      <c r="F48" s="14">
        <f>BASIS!E48</f>
        <v>311.90500000000003</v>
      </c>
      <c r="I48" s="12">
        <v>53</v>
      </c>
      <c r="J48" s="13">
        <f t="shared" si="4"/>
        <v>66.161666666666662</v>
      </c>
      <c r="K48" s="13">
        <f t="shared" si="5"/>
        <v>132.32333333333332</v>
      </c>
      <c r="L48" s="13">
        <f t="shared" si="6"/>
        <v>198.48499999999996</v>
      </c>
      <c r="M48" s="13">
        <f t="shared" si="7"/>
        <v>264.64666666666665</v>
      </c>
      <c r="N48" s="14">
        <f>BASIS!L48</f>
        <v>330.80833333333328</v>
      </c>
    </row>
    <row r="49" spans="1:14" x14ac:dyDescent="0.25">
      <c r="A49" s="12">
        <v>54</v>
      </c>
      <c r="B49" s="13">
        <f t="shared" si="0"/>
        <v>63.558000000000007</v>
      </c>
      <c r="C49" s="13">
        <f t="shared" si="1"/>
        <v>127.11600000000001</v>
      </c>
      <c r="D49" s="13">
        <f t="shared" si="2"/>
        <v>190.67400000000001</v>
      </c>
      <c r="E49" s="13">
        <f t="shared" si="3"/>
        <v>254.23200000000003</v>
      </c>
      <c r="F49" s="14">
        <f>BASIS!E49</f>
        <v>317.79000000000002</v>
      </c>
      <c r="I49" s="12">
        <v>54</v>
      </c>
      <c r="J49" s="13">
        <f t="shared" si="4"/>
        <v>67.410000000000011</v>
      </c>
      <c r="K49" s="13">
        <f t="shared" si="5"/>
        <v>134.82000000000002</v>
      </c>
      <c r="L49" s="13">
        <f t="shared" si="6"/>
        <v>202.23</v>
      </c>
      <c r="M49" s="13">
        <f t="shared" si="7"/>
        <v>269.64000000000004</v>
      </c>
      <c r="N49" s="14">
        <f>BASIS!L49</f>
        <v>337.05</v>
      </c>
    </row>
    <row r="50" spans="1:14" x14ac:dyDescent="0.25">
      <c r="A50" s="12">
        <v>55</v>
      </c>
      <c r="B50" s="13">
        <f t="shared" si="0"/>
        <v>64.734999999999999</v>
      </c>
      <c r="C50" s="13">
        <f t="shared" si="1"/>
        <v>129.47</v>
      </c>
      <c r="D50" s="13">
        <f t="shared" si="2"/>
        <v>194.20500000000001</v>
      </c>
      <c r="E50" s="13">
        <f t="shared" si="3"/>
        <v>258.94</v>
      </c>
      <c r="F50" s="14">
        <f>BASIS!E50</f>
        <v>323.67500000000001</v>
      </c>
      <c r="I50" s="12">
        <v>55</v>
      </c>
      <c r="J50" s="13">
        <f t="shared" si="4"/>
        <v>68.658333333333346</v>
      </c>
      <c r="K50" s="13">
        <f t="shared" si="5"/>
        <v>137.31666666666669</v>
      </c>
      <c r="L50" s="13">
        <f t="shared" si="6"/>
        <v>205.97499999999999</v>
      </c>
      <c r="M50" s="13">
        <f t="shared" si="7"/>
        <v>274.63333333333338</v>
      </c>
      <c r="N50" s="14">
        <f>BASIS!L50</f>
        <v>343.29166666666669</v>
      </c>
    </row>
    <row r="51" spans="1:14" x14ac:dyDescent="0.25">
      <c r="A51" s="12">
        <v>56</v>
      </c>
      <c r="B51" s="13">
        <f t="shared" si="0"/>
        <v>65.912000000000006</v>
      </c>
      <c r="C51" s="13">
        <f t="shared" si="1"/>
        <v>131.82400000000001</v>
      </c>
      <c r="D51" s="13">
        <f t="shared" si="2"/>
        <v>197.73599999999999</v>
      </c>
      <c r="E51" s="13">
        <f t="shared" si="3"/>
        <v>263.64800000000002</v>
      </c>
      <c r="F51" s="14">
        <f>BASIS!E51</f>
        <v>329.56</v>
      </c>
      <c r="I51" s="12">
        <v>56</v>
      </c>
      <c r="J51" s="13">
        <f t="shared" si="4"/>
        <v>69.906666666666666</v>
      </c>
      <c r="K51" s="13">
        <f t="shared" si="5"/>
        <v>139.81333333333333</v>
      </c>
      <c r="L51" s="13">
        <f t="shared" si="6"/>
        <v>209.71999999999997</v>
      </c>
      <c r="M51" s="13">
        <f t="shared" si="7"/>
        <v>279.62666666666667</v>
      </c>
      <c r="N51" s="14">
        <f>BASIS!L51</f>
        <v>349.5333333333333</v>
      </c>
    </row>
    <row r="52" spans="1:14" x14ac:dyDescent="0.25">
      <c r="A52" s="12">
        <v>57</v>
      </c>
      <c r="B52" s="13">
        <f t="shared" si="0"/>
        <v>67.089000000000013</v>
      </c>
      <c r="C52" s="13">
        <f t="shared" si="1"/>
        <v>134.17800000000003</v>
      </c>
      <c r="D52" s="13">
        <f t="shared" si="2"/>
        <v>201.26700000000002</v>
      </c>
      <c r="E52" s="13">
        <f t="shared" si="3"/>
        <v>268.35600000000005</v>
      </c>
      <c r="F52" s="14">
        <f>BASIS!E52</f>
        <v>335.44500000000005</v>
      </c>
      <c r="I52" s="12">
        <v>57</v>
      </c>
      <c r="J52" s="13">
        <f t="shared" si="4"/>
        <v>71.155000000000015</v>
      </c>
      <c r="K52" s="13">
        <f t="shared" si="5"/>
        <v>142.31000000000003</v>
      </c>
      <c r="L52" s="13">
        <f t="shared" si="6"/>
        <v>213.465</v>
      </c>
      <c r="M52" s="13">
        <f t="shared" si="7"/>
        <v>284.62000000000006</v>
      </c>
      <c r="N52" s="14">
        <f>BASIS!L52</f>
        <v>355.77500000000003</v>
      </c>
    </row>
    <row r="53" spans="1:14" x14ac:dyDescent="0.25">
      <c r="A53" s="12">
        <v>58</v>
      </c>
      <c r="B53" s="13">
        <f t="shared" si="0"/>
        <v>68.266000000000005</v>
      </c>
      <c r="C53" s="13">
        <f t="shared" si="1"/>
        <v>136.53200000000001</v>
      </c>
      <c r="D53" s="13">
        <f t="shared" si="2"/>
        <v>204.79799999999997</v>
      </c>
      <c r="E53" s="13">
        <f t="shared" si="3"/>
        <v>273.06400000000002</v>
      </c>
      <c r="F53" s="14">
        <f>BASIS!E53</f>
        <v>341.33</v>
      </c>
      <c r="I53" s="12">
        <v>58</v>
      </c>
      <c r="J53" s="13">
        <f t="shared" si="4"/>
        <v>72.403333333333336</v>
      </c>
      <c r="K53" s="13">
        <f t="shared" si="5"/>
        <v>144.80666666666667</v>
      </c>
      <c r="L53" s="13">
        <f t="shared" si="6"/>
        <v>217.20999999999998</v>
      </c>
      <c r="M53" s="13">
        <f t="shared" si="7"/>
        <v>289.61333333333334</v>
      </c>
      <c r="N53" s="14">
        <f>BASIS!L53</f>
        <v>362.01666666666665</v>
      </c>
    </row>
    <row r="54" spans="1:14" x14ac:dyDescent="0.25">
      <c r="A54" s="12">
        <v>59</v>
      </c>
      <c r="B54" s="13">
        <f t="shared" si="0"/>
        <v>69.443000000000026</v>
      </c>
      <c r="C54" s="13">
        <f t="shared" si="1"/>
        <v>138.88600000000005</v>
      </c>
      <c r="D54" s="13">
        <f t="shared" si="2"/>
        <v>208.32900000000004</v>
      </c>
      <c r="E54" s="13">
        <f t="shared" si="3"/>
        <v>277.77200000000011</v>
      </c>
      <c r="F54" s="14">
        <f>BASIS!E54</f>
        <v>347.21500000000009</v>
      </c>
      <c r="I54" s="12">
        <v>59</v>
      </c>
      <c r="J54" s="13">
        <f t="shared" si="4"/>
        <v>73.651666666666657</v>
      </c>
      <c r="K54" s="13">
        <f t="shared" si="5"/>
        <v>147.30333333333331</v>
      </c>
      <c r="L54" s="13">
        <f t="shared" si="6"/>
        <v>220.95499999999996</v>
      </c>
      <c r="M54" s="13">
        <f t="shared" si="7"/>
        <v>294.60666666666663</v>
      </c>
      <c r="N54" s="14">
        <f>BASIS!L54</f>
        <v>368.25833333333327</v>
      </c>
    </row>
    <row r="55" spans="1:14" x14ac:dyDescent="0.25">
      <c r="A55" s="12">
        <v>60</v>
      </c>
      <c r="B55" s="13">
        <f t="shared" si="0"/>
        <v>70.61999999999999</v>
      </c>
      <c r="C55" s="13">
        <f t="shared" si="1"/>
        <v>141.23999999999998</v>
      </c>
      <c r="D55" s="13">
        <f t="shared" si="2"/>
        <v>211.85999999999999</v>
      </c>
      <c r="E55" s="13">
        <f t="shared" si="3"/>
        <v>282.47999999999996</v>
      </c>
      <c r="F55" s="14">
        <f>BASIS!E55</f>
        <v>353.09999999999997</v>
      </c>
      <c r="I55" s="12">
        <v>60</v>
      </c>
      <c r="J55" s="13">
        <f t="shared" si="4"/>
        <v>74.900000000000006</v>
      </c>
      <c r="K55" s="13">
        <f t="shared" si="5"/>
        <v>149.80000000000001</v>
      </c>
      <c r="L55" s="13">
        <f t="shared" si="6"/>
        <v>224.7</v>
      </c>
      <c r="M55" s="13">
        <f t="shared" si="7"/>
        <v>299.60000000000002</v>
      </c>
      <c r="N55" s="14">
        <f>BASIS!L55</f>
        <v>374.5</v>
      </c>
    </row>
    <row r="56" spans="1:14" x14ac:dyDescent="0.25">
      <c r="A56" s="12">
        <v>61</v>
      </c>
      <c r="B56" s="13">
        <f t="shared" si="0"/>
        <v>71.797000000000011</v>
      </c>
      <c r="C56" s="13">
        <f t="shared" si="1"/>
        <v>143.59400000000002</v>
      </c>
      <c r="D56" s="13">
        <f t="shared" si="2"/>
        <v>215.39100000000005</v>
      </c>
      <c r="E56" s="13">
        <f t="shared" si="3"/>
        <v>287.18800000000005</v>
      </c>
      <c r="F56" s="14">
        <f>BASIS!E56</f>
        <v>358.98500000000007</v>
      </c>
      <c r="I56" s="12">
        <v>61</v>
      </c>
      <c r="J56" s="13">
        <f t="shared" si="4"/>
        <v>76.148333333333326</v>
      </c>
      <c r="K56" s="13">
        <f t="shared" si="5"/>
        <v>152.29666666666665</v>
      </c>
      <c r="L56" s="13">
        <f t="shared" si="6"/>
        <v>228.44499999999996</v>
      </c>
      <c r="M56" s="13">
        <f t="shared" si="7"/>
        <v>304.59333333333331</v>
      </c>
      <c r="N56" s="14">
        <f>BASIS!L56</f>
        <v>380.74166666666662</v>
      </c>
    </row>
    <row r="57" spans="1:14" x14ac:dyDescent="0.25">
      <c r="A57" s="12">
        <v>62</v>
      </c>
      <c r="B57" s="13">
        <f t="shared" si="0"/>
        <v>72.974000000000018</v>
      </c>
      <c r="C57" s="13">
        <f t="shared" si="1"/>
        <v>145.94800000000004</v>
      </c>
      <c r="D57" s="13">
        <f t="shared" si="2"/>
        <v>218.92200000000003</v>
      </c>
      <c r="E57" s="13">
        <f t="shared" si="3"/>
        <v>291.89600000000007</v>
      </c>
      <c r="F57" s="14">
        <f>BASIS!E57</f>
        <v>364.87000000000006</v>
      </c>
      <c r="I57" s="12">
        <v>62</v>
      </c>
      <c r="J57" s="13">
        <f t="shared" si="4"/>
        <v>77.396666666666675</v>
      </c>
      <c r="K57" s="13">
        <f t="shared" si="5"/>
        <v>154.79333333333335</v>
      </c>
      <c r="L57" s="13">
        <f t="shared" si="6"/>
        <v>232.19</v>
      </c>
      <c r="M57" s="13">
        <f t="shared" si="7"/>
        <v>309.5866666666667</v>
      </c>
      <c r="N57" s="14">
        <f>BASIS!L57</f>
        <v>386.98333333333335</v>
      </c>
    </row>
    <row r="58" spans="1:14" x14ac:dyDescent="0.25">
      <c r="A58" s="12">
        <v>63</v>
      </c>
      <c r="B58" s="13">
        <f t="shared" si="0"/>
        <v>74.15100000000001</v>
      </c>
      <c r="C58" s="13">
        <f t="shared" si="1"/>
        <v>148.30200000000002</v>
      </c>
      <c r="D58" s="13">
        <f t="shared" si="2"/>
        <v>222.45300000000003</v>
      </c>
      <c r="E58" s="13">
        <f t="shared" si="3"/>
        <v>296.60400000000004</v>
      </c>
      <c r="F58" s="14">
        <f>BASIS!E58</f>
        <v>370.75500000000005</v>
      </c>
      <c r="I58" s="12">
        <v>63</v>
      </c>
      <c r="J58" s="13">
        <f t="shared" si="4"/>
        <v>78.644999999999996</v>
      </c>
      <c r="K58" s="13">
        <f t="shared" si="5"/>
        <v>157.29</v>
      </c>
      <c r="L58" s="13">
        <f t="shared" si="6"/>
        <v>235.93499999999997</v>
      </c>
      <c r="M58" s="13">
        <f t="shared" si="7"/>
        <v>314.58</v>
      </c>
      <c r="N58" s="14">
        <f>BASIS!L58</f>
        <v>393.22499999999997</v>
      </c>
    </row>
    <row r="59" spans="1:14" x14ac:dyDescent="0.25">
      <c r="A59" s="12">
        <v>64</v>
      </c>
      <c r="B59" s="13">
        <f t="shared" si="0"/>
        <v>75.328000000000017</v>
      </c>
      <c r="C59" s="13">
        <f t="shared" si="1"/>
        <v>150.65600000000003</v>
      </c>
      <c r="D59" s="13">
        <f t="shared" si="2"/>
        <v>225.98400000000001</v>
      </c>
      <c r="E59" s="13">
        <f t="shared" si="3"/>
        <v>301.31200000000007</v>
      </c>
      <c r="F59" s="14">
        <f>BASIS!E59</f>
        <v>376.64000000000004</v>
      </c>
      <c r="I59" s="12">
        <v>64</v>
      </c>
      <c r="J59" s="13">
        <f t="shared" si="4"/>
        <v>79.893333333333331</v>
      </c>
      <c r="K59" s="13">
        <f t="shared" si="5"/>
        <v>159.78666666666666</v>
      </c>
      <c r="L59" s="13">
        <f t="shared" si="6"/>
        <v>239.67999999999998</v>
      </c>
      <c r="M59" s="13">
        <f t="shared" si="7"/>
        <v>319.57333333333332</v>
      </c>
      <c r="N59" s="14">
        <f>BASIS!L59</f>
        <v>399.46666666666664</v>
      </c>
    </row>
    <row r="60" spans="1:14" x14ac:dyDescent="0.25">
      <c r="A60" s="12">
        <v>65</v>
      </c>
      <c r="B60" s="13">
        <f t="shared" si="0"/>
        <v>76.50500000000001</v>
      </c>
      <c r="C60" s="13">
        <f t="shared" si="1"/>
        <v>153.01000000000002</v>
      </c>
      <c r="D60" s="13">
        <f t="shared" si="2"/>
        <v>229.51500000000001</v>
      </c>
      <c r="E60" s="13">
        <f t="shared" si="3"/>
        <v>306.02000000000004</v>
      </c>
      <c r="F60" s="14">
        <f>BASIS!E60</f>
        <v>382.52500000000003</v>
      </c>
      <c r="I60" s="12">
        <v>65</v>
      </c>
      <c r="J60" s="13">
        <f t="shared" si="4"/>
        <v>81.141666666666666</v>
      </c>
      <c r="K60" s="13">
        <f t="shared" si="5"/>
        <v>162.28333333333333</v>
      </c>
      <c r="L60" s="13">
        <f t="shared" si="6"/>
        <v>243.42499999999998</v>
      </c>
      <c r="M60" s="13">
        <f t="shared" si="7"/>
        <v>324.56666666666666</v>
      </c>
      <c r="N60" s="14">
        <f>BASIS!L60</f>
        <v>405.70833333333331</v>
      </c>
    </row>
    <row r="61" spans="1:14" x14ac:dyDescent="0.25">
      <c r="A61" s="12">
        <v>66</v>
      </c>
      <c r="B61" s="13">
        <f t="shared" si="0"/>
        <v>77.682000000000016</v>
      </c>
      <c r="C61" s="13">
        <f t="shared" si="1"/>
        <v>155.36400000000003</v>
      </c>
      <c r="D61" s="13">
        <f t="shared" si="2"/>
        <v>233.04599999999999</v>
      </c>
      <c r="E61" s="13">
        <f t="shared" si="3"/>
        <v>310.72800000000007</v>
      </c>
      <c r="F61" s="14">
        <f>BASIS!E61</f>
        <v>388.41</v>
      </c>
      <c r="I61" s="12">
        <v>66</v>
      </c>
      <c r="J61" s="13">
        <f t="shared" si="4"/>
        <v>82.39</v>
      </c>
      <c r="K61" s="13">
        <f t="shared" si="5"/>
        <v>164.78</v>
      </c>
      <c r="L61" s="13">
        <f t="shared" si="6"/>
        <v>247.17</v>
      </c>
      <c r="M61" s="13">
        <f t="shared" si="7"/>
        <v>329.56</v>
      </c>
      <c r="N61" s="14">
        <f>BASIS!L61</f>
        <v>411.95</v>
      </c>
    </row>
    <row r="62" spans="1:14" x14ac:dyDescent="0.25">
      <c r="A62" s="12">
        <v>67</v>
      </c>
      <c r="B62" s="13">
        <f t="shared" si="0"/>
        <v>78.859000000000009</v>
      </c>
      <c r="C62" s="13">
        <f t="shared" si="1"/>
        <v>157.71800000000002</v>
      </c>
      <c r="D62" s="13">
        <f t="shared" si="2"/>
        <v>236.577</v>
      </c>
      <c r="E62" s="13">
        <f t="shared" si="3"/>
        <v>315.43600000000004</v>
      </c>
      <c r="F62" s="14">
        <f>BASIS!E62</f>
        <v>394.29500000000002</v>
      </c>
      <c r="I62" s="12">
        <v>67</v>
      </c>
      <c r="J62" s="13">
        <f t="shared" si="4"/>
        <v>83.638333333333335</v>
      </c>
      <c r="K62" s="13">
        <f t="shared" si="5"/>
        <v>167.27666666666667</v>
      </c>
      <c r="L62" s="13">
        <f t="shared" si="6"/>
        <v>250.91499999999999</v>
      </c>
      <c r="M62" s="13">
        <f t="shared" si="7"/>
        <v>334.55333333333334</v>
      </c>
      <c r="N62" s="14">
        <f>BASIS!L62</f>
        <v>418.19166666666666</v>
      </c>
    </row>
    <row r="63" spans="1:14" x14ac:dyDescent="0.25">
      <c r="A63" s="12">
        <v>68</v>
      </c>
      <c r="B63" s="13">
        <f t="shared" si="0"/>
        <v>80.036000000000001</v>
      </c>
      <c r="C63" s="13">
        <f t="shared" si="1"/>
        <v>160.072</v>
      </c>
      <c r="D63" s="13">
        <f t="shared" si="2"/>
        <v>240.108</v>
      </c>
      <c r="E63" s="13">
        <f t="shared" si="3"/>
        <v>320.14400000000001</v>
      </c>
      <c r="F63" s="14">
        <f>BASIS!E63</f>
        <v>400.18</v>
      </c>
      <c r="I63" s="12">
        <v>68</v>
      </c>
      <c r="J63" s="13">
        <f t="shared" si="4"/>
        <v>84.88666666666667</v>
      </c>
      <c r="K63" s="13">
        <f t="shared" si="5"/>
        <v>169.77333333333334</v>
      </c>
      <c r="L63" s="13">
        <f t="shared" si="6"/>
        <v>254.66</v>
      </c>
      <c r="M63" s="13">
        <f t="shared" si="7"/>
        <v>339.54666666666668</v>
      </c>
      <c r="N63" s="14">
        <f>BASIS!L63</f>
        <v>424.43333333333334</v>
      </c>
    </row>
    <row r="64" spans="1:14" x14ac:dyDescent="0.25">
      <c r="A64" s="12">
        <v>69</v>
      </c>
      <c r="B64" s="13">
        <f t="shared" si="0"/>
        <v>81.213000000000008</v>
      </c>
      <c r="C64" s="13">
        <f t="shared" si="1"/>
        <v>162.42600000000002</v>
      </c>
      <c r="D64" s="13">
        <f t="shared" si="2"/>
        <v>243.63899999999998</v>
      </c>
      <c r="E64" s="13">
        <f t="shared" si="3"/>
        <v>324.85200000000003</v>
      </c>
      <c r="F64" s="14">
        <f>BASIS!E64</f>
        <v>406.065</v>
      </c>
      <c r="I64" s="12">
        <v>69</v>
      </c>
      <c r="J64" s="13">
        <f t="shared" si="4"/>
        <v>86.134999999999991</v>
      </c>
      <c r="K64" s="13">
        <f t="shared" si="5"/>
        <v>172.26999999999998</v>
      </c>
      <c r="L64" s="13">
        <f t="shared" si="6"/>
        <v>258.40499999999997</v>
      </c>
      <c r="M64" s="13">
        <f t="shared" si="7"/>
        <v>344.53999999999996</v>
      </c>
      <c r="N64" s="14">
        <f>BASIS!L64</f>
        <v>430.67499999999995</v>
      </c>
    </row>
    <row r="65" spans="1:14" x14ac:dyDescent="0.25">
      <c r="A65" s="12">
        <v>70</v>
      </c>
      <c r="B65" s="13">
        <f t="shared" si="0"/>
        <v>82.390000000000015</v>
      </c>
      <c r="C65" s="13">
        <f t="shared" si="1"/>
        <v>164.78000000000003</v>
      </c>
      <c r="D65" s="13">
        <f t="shared" si="2"/>
        <v>247.17000000000002</v>
      </c>
      <c r="E65" s="13">
        <f t="shared" si="3"/>
        <v>329.56000000000006</v>
      </c>
      <c r="F65" s="14">
        <f>BASIS!E65</f>
        <v>411.95000000000005</v>
      </c>
      <c r="I65" s="12">
        <v>70</v>
      </c>
      <c r="J65" s="13">
        <f t="shared" si="4"/>
        <v>87.38333333333334</v>
      </c>
      <c r="K65" s="13">
        <f t="shared" si="5"/>
        <v>174.76666666666668</v>
      </c>
      <c r="L65" s="13">
        <f t="shared" si="6"/>
        <v>262.14999999999998</v>
      </c>
      <c r="M65" s="13">
        <f t="shared" si="7"/>
        <v>349.53333333333336</v>
      </c>
      <c r="N65" s="14">
        <f>BASIS!L65</f>
        <v>436.91666666666669</v>
      </c>
    </row>
    <row r="66" spans="1:14" x14ac:dyDescent="0.25">
      <c r="A66" s="12">
        <v>71</v>
      </c>
      <c r="B66" s="13">
        <f t="shared" si="0"/>
        <v>83.567000000000007</v>
      </c>
      <c r="C66" s="13">
        <f t="shared" si="1"/>
        <v>167.13400000000001</v>
      </c>
      <c r="D66" s="13">
        <f t="shared" si="2"/>
        <v>250.70099999999996</v>
      </c>
      <c r="E66" s="13">
        <f t="shared" si="3"/>
        <v>334.26800000000003</v>
      </c>
      <c r="F66" s="14">
        <f>BASIS!E66</f>
        <v>417.83499999999998</v>
      </c>
      <c r="I66" s="12">
        <v>71</v>
      </c>
      <c r="J66" s="13">
        <f t="shared" si="4"/>
        <v>88.631666666666661</v>
      </c>
      <c r="K66" s="13">
        <f t="shared" si="5"/>
        <v>177.26333333333332</v>
      </c>
      <c r="L66" s="13">
        <f t="shared" si="6"/>
        <v>265.89499999999998</v>
      </c>
      <c r="M66" s="13">
        <f t="shared" si="7"/>
        <v>354.52666666666664</v>
      </c>
      <c r="N66" s="14">
        <f>BASIS!L66</f>
        <v>443.1583333333333</v>
      </c>
    </row>
    <row r="67" spans="1:14" x14ac:dyDescent="0.25">
      <c r="A67" s="12">
        <v>72</v>
      </c>
      <c r="B67" s="13">
        <f t="shared" si="0"/>
        <v>84.744000000000014</v>
      </c>
      <c r="C67" s="13">
        <f t="shared" si="1"/>
        <v>169.48800000000003</v>
      </c>
      <c r="D67" s="13">
        <f t="shared" si="2"/>
        <v>254.232</v>
      </c>
      <c r="E67" s="13">
        <f t="shared" si="3"/>
        <v>338.97600000000006</v>
      </c>
      <c r="F67" s="14">
        <f>BASIS!E67</f>
        <v>423.72</v>
      </c>
      <c r="I67" s="12">
        <v>72</v>
      </c>
      <c r="J67" s="13">
        <f t="shared" si="4"/>
        <v>89.88000000000001</v>
      </c>
      <c r="K67" s="13">
        <f t="shared" si="5"/>
        <v>179.76000000000002</v>
      </c>
      <c r="L67" s="13">
        <f t="shared" si="6"/>
        <v>269.64</v>
      </c>
      <c r="M67" s="13">
        <f t="shared" si="7"/>
        <v>359.52000000000004</v>
      </c>
      <c r="N67" s="14">
        <f>BASIS!L67</f>
        <v>449.40000000000003</v>
      </c>
    </row>
    <row r="68" spans="1:14" x14ac:dyDescent="0.25">
      <c r="A68" s="12">
        <v>73</v>
      </c>
      <c r="B68" s="13">
        <f t="shared" si="0"/>
        <v>85.921000000000006</v>
      </c>
      <c r="C68" s="13">
        <f t="shared" si="1"/>
        <v>171.84200000000001</v>
      </c>
      <c r="D68" s="13">
        <f t="shared" si="2"/>
        <v>257.76299999999998</v>
      </c>
      <c r="E68" s="13">
        <f t="shared" si="3"/>
        <v>343.68400000000003</v>
      </c>
      <c r="F68" s="14">
        <f>BASIS!E68</f>
        <v>429.60500000000002</v>
      </c>
      <c r="I68" s="12">
        <v>73</v>
      </c>
      <c r="J68" s="13">
        <f t="shared" si="4"/>
        <v>91.12833333333333</v>
      </c>
      <c r="K68" s="13">
        <f t="shared" si="5"/>
        <v>182.25666666666666</v>
      </c>
      <c r="L68" s="13">
        <f t="shared" si="6"/>
        <v>273.38499999999999</v>
      </c>
      <c r="M68" s="13">
        <f t="shared" si="7"/>
        <v>364.51333333333332</v>
      </c>
      <c r="N68" s="14">
        <f>BASIS!L68</f>
        <v>455.64166666666665</v>
      </c>
    </row>
    <row r="69" spans="1:14" x14ac:dyDescent="0.25">
      <c r="A69" s="12">
        <v>74</v>
      </c>
      <c r="B69" s="13">
        <f t="shared" si="0"/>
        <v>87.098000000000013</v>
      </c>
      <c r="C69" s="13">
        <f t="shared" si="1"/>
        <v>174.19600000000003</v>
      </c>
      <c r="D69" s="13">
        <f t="shared" si="2"/>
        <v>261.29399999999998</v>
      </c>
      <c r="E69" s="13">
        <f t="shared" si="3"/>
        <v>348.39200000000005</v>
      </c>
      <c r="F69" s="14">
        <f>BASIS!E69</f>
        <v>435.49</v>
      </c>
      <c r="I69" s="12">
        <v>74</v>
      </c>
      <c r="J69" s="13">
        <f t="shared" si="4"/>
        <v>92.376666666666665</v>
      </c>
      <c r="K69" s="13">
        <f t="shared" si="5"/>
        <v>184.75333333333333</v>
      </c>
      <c r="L69" s="13">
        <f t="shared" si="6"/>
        <v>277.12999999999994</v>
      </c>
      <c r="M69" s="13">
        <f t="shared" si="7"/>
        <v>369.50666666666666</v>
      </c>
      <c r="N69" s="14">
        <f>BASIS!L69</f>
        <v>461.88333333333327</v>
      </c>
    </row>
    <row r="70" spans="1:14" x14ac:dyDescent="0.25">
      <c r="A70" s="12">
        <v>75</v>
      </c>
      <c r="B70" s="13">
        <f t="shared" si="0"/>
        <v>88.275000000000006</v>
      </c>
      <c r="C70" s="13">
        <f t="shared" si="1"/>
        <v>176.55</v>
      </c>
      <c r="D70" s="13">
        <f t="shared" si="2"/>
        <v>264.82499999999999</v>
      </c>
      <c r="E70" s="13">
        <f t="shared" si="3"/>
        <v>353.1</v>
      </c>
      <c r="F70" s="14">
        <f>BASIS!E70</f>
        <v>441.375</v>
      </c>
      <c r="I70" s="12">
        <v>75</v>
      </c>
      <c r="J70" s="13">
        <f t="shared" si="4"/>
        <v>93.625</v>
      </c>
      <c r="K70" s="13">
        <f t="shared" si="5"/>
        <v>187.25</v>
      </c>
      <c r="L70" s="13">
        <f t="shared" si="6"/>
        <v>280.875</v>
      </c>
      <c r="M70" s="13">
        <f t="shared" si="7"/>
        <v>374.5</v>
      </c>
      <c r="N70" s="14">
        <f>BASIS!L70</f>
        <v>468.125</v>
      </c>
    </row>
    <row r="71" spans="1:14" x14ac:dyDescent="0.25">
      <c r="A71" s="12">
        <v>76</v>
      </c>
      <c r="B71" s="13">
        <f t="shared" ref="B71:B134" si="8">F71*20%</f>
        <v>89.452000000000012</v>
      </c>
      <c r="C71" s="13">
        <f t="shared" ref="C71:C134" si="9">F71*40%</f>
        <v>178.90400000000002</v>
      </c>
      <c r="D71" s="13">
        <f t="shared" ref="D71:D134" si="10">F71*60%</f>
        <v>268.35599999999999</v>
      </c>
      <c r="E71" s="13">
        <f t="shared" ref="E71:E134" si="11">F71*80%</f>
        <v>357.80800000000005</v>
      </c>
      <c r="F71" s="14">
        <f>BASIS!E71</f>
        <v>447.26000000000005</v>
      </c>
      <c r="I71" s="12">
        <v>76</v>
      </c>
      <c r="J71" s="13">
        <f t="shared" ref="J71:J134" si="12">N71*20%</f>
        <v>94.873333333333335</v>
      </c>
      <c r="K71" s="13">
        <f t="shared" ref="K71:K134" si="13">N71*40%</f>
        <v>189.74666666666667</v>
      </c>
      <c r="L71" s="13">
        <f t="shared" ref="L71:L134" si="14">N71*60%</f>
        <v>284.61999999999995</v>
      </c>
      <c r="M71" s="13">
        <f t="shared" ref="M71:M134" si="15">N71*80%</f>
        <v>379.49333333333334</v>
      </c>
      <c r="N71" s="14">
        <f>BASIS!L71</f>
        <v>474.36666666666662</v>
      </c>
    </row>
    <row r="72" spans="1:14" x14ac:dyDescent="0.25">
      <c r="A72" s="12">
        <v>77</v>
      </c>
      <c r="B72" s="13">
        <f t="shared" si="8"/>
        <v>90.629000000000005</v>
      </c>
      <c r="C72" s="13">
        <f t="shared" si="9"/>
        <v>181.25800000000001</v>
      </c>
      <c r="D72" s="13">
        <f t="shared" si="10"/>
        <v>271.887</v>
      </c>
      <c r="E72" s="13">
        <f t="shared" si="11"/>
        <v>362.51600000000002</v>
      </c>
      <c r="F72" s="14">
        <f>BASIS!E72</f>
        <v>453.14499999999998</v>
      </c>
      <c r="I72" s="12">
        <v>77</v>
      </c>
      <c r="J72" s="13">
        <f t="shared" si="12"/>
        <v>96.12166666666667</v>
      </c>
      <c r="K72" s="13">
        <f t="shared" si="13"/>
        <v>192.24333333333334</v>
      </c>
      <c r="L72" s="13">
        <f t="shared" si="14"/>
        <v>288.36500000000001</v>
      </c>
      <c r="M72" s="13">
        <f t="shared" si="15"/>
        <v>384.48666666666668</v>
      </c>
      <c r="N72" s="14">
        <f>BASIS!L72</f>
        <v>480.60833333333335</v>
      </c>
    </row>
    <row r="73" spans="1:14" x14ac:dyDescent="0.25">
      <c r="A73" s="12">
        <v>78</v>
      </c>
      <c r="B73" s="13">
        <f t="shared" si="8"/>
        <v>91.806000000000012</v>
      </c>
      <c r="C73" s="13">
        <f t="shared" si="9"/>
        <v>183.61200000000002</v>
      </c>
      <c r="D73" s="13">
        <f t="shared" si="10"/>
        <v>275.41800000000001</v>
      </c>
      <c r="E73" s="13">
        <f t="shared" si="11"/>
        <v>367.22400000000005</v>
      </c>
      <c r="F73" s="14">
        <f>BASIS!E73</f>
        <v>459.03000000000003</v>
      </c>
      <c r="I73" s="12">
        <v>78</v>
      </c>
      <c r="J73" s="13">
        <f t="shared" si="12"/>
        <v>97.37</v>
      </c>
      <c r="K73" s="13">
        <f t="shared" si="13"/>
        <v>194.74</v>
      </c>
      <c r="L73" s="13">
        <f t="shared" si="14"/>
        <v>292.10999999999996</v>
      </c>
      <c r="M73" s="13">
        <f t="shared" si="15"/>
        <v>389.48</v>
      </c>
      <c r="N73" s="14">
        <f>BASIS!L73</f>
        <v>486.84999999999997</v>
      </c>
    </row>
    <row r="74" spans="1:14" x14ac:dyDescent="0.25">
      <c r="A74" s="12">
        <v>79</v>
      </c>
      <c r="B74" s="13">
        <f t="shared" si="8"/>
        <v>92.983000000000004</v>
      </c>
      <c r="C74" s="13">
        <f t="shared" si="9"/>
        <v>185.96600000000001</v>
      </c>
      <c r="D74" s="13">
        <f t="shared" si="10"/>
        <v>278.94900000000001</v>
      </c>
      <c r="E74" s="13">
        <f t="shared" si="11"/>
        <v>371.93200000000002</v>
      </c>
      <c r="F74" s="14">
        <f>BASIS!E74</f>
        <v>464.91500000000002</v>
      </c>
      <c r="I74" s="12">
        <v>79</v>
      </c>
      <c r="J74" s="13">
        <f t="shared" si="12"/>
        <v>98.618333333333339</v>
      </c>
      <c r="K74" s="13">
        <f t="shared" si="13"/>
        <v>197.23666666666668</v>
      </c>
      <c r="L74" s="13">
        <f t="shared" si="14"/>
        <v>295.85499999999996</v>
      </c>
      <c r="M74" s="13">
        <f t="shared" si="15"/>
        <v>394.47333333333336</v>
      </c>
      <c r="N74" s="14">
        <f>BASIS!L74</f>
        <v>493.09166666666664</v>
      </c>
    </row>
    <row r="75" spans="1:14" ht="15.75" thickBot="1" x14ac:dyDescent="0.3">
      <c r="A75" s="15">
        <v>80</v>
      </c>
      <c r="B75" s="16">
        <f t="shared" si="8"/>
        <v>94.160000000000011</v>
      </c>
      <c r="C75" s="16">
        <f t="shared" si="9"/>
        <v>188.32000000000002</v>
      </c>
      <c r="D75" s="16">
        <f t="shared" si="10"/>
        <v>282.48</v>
      </c>
      <c r="E75" s="16">
        <f t="shared" si="11"/>
        <v>376.64000000000004</v>
      </c>
      <c r="F75" s="17">
        <f>BASIS!E75</f>
        <v>470.8</v>
      </c>
      <c r="I75" s="15">
        <v>80</v>
      </c>
      <c r="J75" s="16">
        <f t="shared" si="12"/>
        <v>99.866666666666674</v>
      </c>
      <c r="K75" s="16">
        <f t="shared" si="13"/>
        <v>199.73333333333335</v>
      </c>
      <c r="L75" s="16">
        <f t="shared" si="14"/>
        <v>299.59999999999997</v>
      </c>
      <c r="M75" s="16">
        <f t="shared" si="15"/>
        <v>399.4666666666667</v>
      </c>
      <c r="N75" s="17">
        <f>BASIS!L75</f>
        <v>499.33333333333331</v>
      </c>
    </row>
    <row r="76" spans="1:14" x14ac:dyDescent="0.25">
      <c r="A76" s="19">
        <v>81</v>
      </c>
      <c r="B76" s="20">
        <f t="shared" si="8"/>
        <v>95.337000000000003</v>
      </c>
      <c r="C76" s="20">
        <f t="shared" si="9"/>
        <v>190.67400000000001</v>
      </c>
      <c r="D76" s="20">
        <f t="shared" si="10"/>
        <v>286.01099999999997</v>
      </c>
      <c r="E76" s="20">
        <f t="shared" si="11"/>
        <v>381.34800000000001</v>
      </c>
      <c r="F76" s="21">
        <f>BASIS!E76</f>
        <v>476.685</v>
      </c>
      <c r="I76" s="19">
        <v>81</v>
      </c>
      <c r="J76" s="20">
        <f t="shared" si="12"/>
        <v>101.11500000000001</v>
      </c>
      <c r="K76" s="20">
        <f t="shared" si="13"/>
        <v>202.23000000000002</v>
      </c>
      <c r="L76" s="20">
        <f t="shared" si="14"/>
        <v>303.34499999999997</v>
      </c>
      <c r="M76" s="20">
        <f t="shared" si="15"/>
        <v>404.46000000000004</v>
      </c>
      <c r="N76" s="21">
        <f>BASIS!L76</f>
        <v>505.57499999999999</v>
      </c>
    </row>
    <row r="77" spans="1:14" x14ac:dyDescent="0.25">
      <c r="A77" s="12">
        <v>82</v>
      </c>
      <c r="B77" s="13">
        <f t="shared" si="8"/>
        <v>96.51400000000001</v>
      </c>
      <c r="C77" s="13">
        <f t="shared" si="9"/>
        <v>193.02800000000002</v>
      </c>
      <c r="D77" s="13">
        <f t="shared" si="10"/>
        <v>289.54199999999997</v>
      </c>
      <c r="E77" s="13">
        <f t="shared" si="11"/>
        <v>386.05600000000004</v>
      </c>
      <c r="F77" s="14">
        <f>BASIS!E77</f>
        <v>482.57</v>
      </c>
      <c r="I77" s="12">
        <v>82</v>
      </c>
      <c r="J77" s="13">
        <f t="shared" si="12"/>
        <v>102.36333333333334</v>
      </c>
      <c r="K77" s="13">
        <f t="shared" si="13"/>
        <v>204.72666666666669</v>
      </c>
      <c r="L77" s="13">
        <f t="shared" si="14"/>
        <v>307.08999999999997</v>
      </c>
      <c r="M77" s="13">
        <f t="shared" si="15"/>
        <v>409.45333333333338</v>
      </c>
      <c r="N77" s="14">
        <f>BASIS!L77</f>
        <v>511.81666666666666</v>
      </c>
    </row>
    <row r="78" spans="1:14" x14ac:dyDescent="0.25">
      <c r="A78" s="12">
        <v>83</v>
      </c>
      <c r="B78" s="13">
        <f t="shared" si="8"/>
        <v>97.691000000000003</v>
      </c>
      <c r="C78" s="13">
        <f t="shared" si="9"/>
        <v>195.38200000000001</v>
      </c>
      <c r="D78" s="13">
        <f t="shared" si="10"/>
        <v>293.07299999999998</v>
      </c>
      <c r="E78" s="13">
        <f t="shared" si="11"/>
        <v>390.76400000000001</v>
      </c>
      <c r="F78" s="14">
        <f>BASIS!E78</f>
        <v>488.45499999999998</v>
      </c>
      <c r="I78" s="12">
        <v>83</v>
      </c>
      <c r="J78" s="13">
        <f t="shared" si="12"/>
        <v>103.61166666666666</v>
      </c>
      <c r="K78" s="13">
        <f t="shared" si="13"/>
        <v>207.22333333333333</v>
      </c>
      <c r="L78" s="13">
        <f t="shared" si="14"/>
        <v>310.83499999999998</v>
      </c>
      <c r="M78" s="13">
        <f t="shared" si="15"/>
        <v>414.44666666666666</v>
      </c>
      <c r="N78" s="14">
        <f>BASIS!L78</f>
        <v>518.05833333333328</v>
      </c>
    </row>
    <row r="79" spans="1:14" x14ac:dyDescent="0.25">
      <c r="A79" s="12">
        <v>84</v>
      </c>
      <c r="B79" s="13">
        <f t="shared" si="8"/>
        <v>98.868000000000023</v>
      </c>
      <c r="C79" s="13">
        <f t="shared" si="9"/>
        <v>197.73600000000005</v>
      </c>
      <c r="D79" s="13">
        <f t="shared" si="10"/>
        <v>296.60400000000004</v>
      </c>
      <c r="E79" s="13">
        <f t="shared" si="11"/>
        <v>395.47200000000009</v>
      </c>
      <c r="F79" s="14">
        <f>BASIS!E79</f>
        <v>494.34000000000009</v>
      </c>
      <c r="I79" s="12">
        <v>84</v>
      </c>
      <c r="J79" s="13">
        <f t="shared" si="12"/>
        <v>104.86</v>
      </c>
      <c r="K79" s="13">
        <f t="shared" si="13"/>
        <v>209.72</v>
      </c>
      <c r="L79" s="13">
        <f t="shared" si="14"/>
        <v>314.58</v>
      </c>
      <c r="M79" s="13">
        <f t="shared" si="15"/>
        <v>419.44</v>
      </c>
      <c r="N79" s="14">
        <f>BASIS!L79</f>
        <v>524.29999999999995</v>
      </c>
    </row>
    <row r="80" spans="1:14" x14ac:dyDescent="0.25">
      <c r="A80" s="12">
        <v>85</v>
      </c>
      <c r="B80" s="13">
        <f t="shared" si="8"/>
        <v>100.045</v>
      </c>
      <c r="C80" s="13">
        <f t="shared" si="9"/>
        <v>200.09</v>
      </c>
      <c r="D80" s="13">
        <f t="shared" si="10"/>
        <v>300.13499999999999</v>
      </c>
      <c r="E80" s="13">
        <f t="shared" si="11"/>
        <v>400.18</v>
      </c>
      <c r="F80" s="14">
        <f>BASIS!E80</f>
        <v>500.22499999999997</v>
      </c>
      <c r="I80" s="12">
        <v>85</v>
      </c>
      <c r="J80" s="13">
        <f t="shared" si="12"/>
        <v>106.10833333333333</v>
      </c>
      <c r="K80" s="13">
        <f t="shared" si="13"/>
        <v>212.21666666666667</v>
      </c>
      <c r="L80" s="13">
        <f t="shared" si="14"/>
        <v>318.32499999999999</v>
      </c>
      <c r="M80" s="13">
        <f t="shared" si="15"/>
        <v>424.43333333333334</v>
      </c>
      <c r="N80" s="14">
        <f>BASIS!L80</f>
        <v>530.54166666666663</v>
      </c>
    </row>
    <row r="81" spans="1:14" x14ac:dyDescent="0.25">
      <c r="A81" s="12">
        <v>86</v>
      </c>
      <c r="B81" s="13">
        <f t="shared" si="8"/>
        <v>101.22200000000002</v>
      </c>
      <c r="C81" s="13">
        <f t="shared" si="9"/>
        <v>202.44400000000005</v>
      </c>
      <c r="D81" s="13">
        <f t="shared" si="10"/>
        <v>303.66600000000005</v>
      </c>
      <c r="E81" s="13">
        <f t="shared" si="11"/>
        <v>404.88800000000009</v>
      </c>
      <c r="F81" s="14">
        <f>BASIS!E81</f>
        <v>506.11000000000007</v>
      </c>
      <c r="I81" s="12">
        <v>86</v>
      </c>
      <c r="J81" s="13">
        <f t="shared" si="12"/>
        <v>107.35666666666667</v>
      </c>
      <c r="K81" s="13">
        <f t="shared" si="13"/>
        <v>214.71333333333334</v>
      </c>
      <c r="L81" s="13">
        <f t="shared" si="14"/>
        <v>322.07</v>
      </c>
      <c r="M81" s="13">
        <f t="shared" si="15"/>
        <v>429.42666666666668</v>
      </c>
      <c r="N81" s="14">
        <f>BASIS!L81</f>
        <v>536.7833333333333</v>
      </c>
    </row>
    <row r="82" spans="1:14" x14ac:dyDescent="0.25">
      <c r="A82" s="12">
        <v>87</v>
      </c>
      <c r="B82" s="13">
        <f t="shared" si="8"/>
        <v>102.39900000000002</v>
      </c>
      <c r="C82" s="13">
        <f t="shared" si="9"/>
        <v>204.79800000000003</v>
      </c>
      <c r="D82" s="13">
        <f t="shared" si="10"/>
        <v>307.197</v>
      </c>
      <c r="E82" s="13">
        <f t="shared" si="11"/>
        <v>409.59600000000006</v>
      </c>
      <c r="F82" s="14">
        <f>BASIS!E82</f>
        <v>511.99500000000006</v>
      </c>
      <c r="I82" s="12">
        <v>87</v>
      </c>
      <c r="J82" s="13">
        <f t="shared" si="12"/>
        <v>108.605</v>
      </c>
      <c r="K82" s="13">
        <f t="shared" si="13"/>
        <v>217.21</v>
      </c>
      <c r="L82" s="13">
        <f t="shared" si="14"/>
        <v>325.815</v>
      </c>
      <c r="M82" s="13">
        <f t="shared" si="15"/>
        <v>434.42</v>
      </c>
      <c r="N82" s="14">
        <f>BASIS!L82</f>
        <v>543.02499999999998</v>
      </c>
    </row>
    <row r="83" spans="1:14" x14ac:dyDescent="0.25">
      <c r="A83" s="12">
        <v>88</v>
      </c>
      <c r="B83" s="13">
        <f t="shared" si="8"/>
        <v>103.57600000000001</v>
      </c>
      <c r="C83" s="13">
        <f t="shared" si="9"/>
        <v>207.15200000000002</v>
      </c>
      <c r="D83" s="13">
        <f t="shared" si="10"/>
        <v>310.72800000000001</v>
      </c>
      <c r="E83" s="13">
        <f t="shared" si="11"/>
        <v>414.30400000000003</v>
      </c>
      <c r="F83" s="14">
        <f>BASIS!E83</f>
        <v>517.88</v>
      </c>
      <c r="I83" s="12">
        <v>88</v>
      </c>
      <c r="J83" s="13">
        <f t="shared" si="12"/>
        <v>109.85333333333334</v>
      </c>
      <c r="K83" s="13">
        <f t="shared" si="13"/>
        <v>219.70666666666668</v>
      </c>
      <c r="L83" s="13">
        <f t="shared" si="14"/>
        <v>329.56</v>
      </c>
      <c r="M83" s="13">
        <f t="shared" si="15"/>
        <v>439.41333333333336</v>
      </c>
      <c r="N83" s="14">
        <f>BASIS!L83</f>
        <v>549.26666666666665</v>
      </c>
    </row>
    <row r="84" spans="1:14" x14ac:dyDescent="0.25">
      <c r="A84" s="12">
        <v>89</v>
      </c>
      <c r="B84" s="13">
        <f t="shared" si="8"/>
        <v>104.753</v>
      </c>
      <c r="C84" s="13">
        <f t="shared" si="9"/>
        <v>209.506</v>
      </c>
      <c r="D84" s="13">
        <f t="shared" si="10"/>
        <v>314.25899999999996</v>
      </c>
      <c r="E84" s="13">
        <f t="shared" si="11"/>
        <v>419.012</v>
      </c>
      <c r="F84" s="14">
        <f>BASIS!E84</f>
        <v>523.76499999999999</v>
      </c>
      <c r="I84" s="12">
        <v>89</v>
      </c>
      <c r="J84" s="13">
        <f t="shared" si="12"/>
        <v>111.10166666666667</v>
      </c>
      <c r="K84" s="13">
        <f t="shared" si="13"/>
        <v>222.20333333333335</v>
      </c>
      <c r="L84" s="13">
        <f t="shared" si="14"/>
        <v>333.30500000000001</v>
      </c>
      <c r="M84" s="13">
        <f t="shared" si="15"/>
        <v>444.40666666666669</v>
      </c>
      <c r="N84" s="14">
        <f>BASIS!L84</f>
        <v>555.50833333333333</v>
      </c>
    </row>
    <row r="85" spans="1:14" x14ac:dyDescent="0.25">
      <c r="A85" s="12">
        <v>90</v>
      </c>
      <c r="B85" s="13">
        <f t="shared" si="8"/>
        <v>105.93</v>
      </c>
      <c r="C85" s="13">
        <f t="shared" si="9"/>
        <v>211.86</v>
      </c>
      <c r="D85" s="13">
        <f t="shared" si="10"/>
        <v>317.78999999999996</v>
      </c>
      <c r="E85" s="13">
        <f t="shared" si="11"/>
        <v>423.72</v>
      </c>
      <c r="F85" s="14">
        <f>BASIS!E85</f>
        <v>529.65</v>
      </c>
      <c r="I85" s="12">
        <v>90</v>
      </c>
      <c r="J85" s="13">
        <f t="shared" si="12"/>
        <v>112.34999999999998</v>
      </c>
      <c r="K85" s="13">
        <f t="shared" si="13"/>
        <v>224.69999999999996</v>
      </c>
      <c r="L85" s="13">
        <f t="shared" si="14"/>
        <v>337.0499999999999</v>
      </c>
      <c r="M85" s="13">
        <f t="shared" si="15"/>
        <v>449.39999999999992</v>
      </c>
      <c r="N85" s="14">
        <f>BASIS!L85</f>
        <v>561.74999999999989</v>
      </c>
    </row>
    <row r="86" spans="1:14" x14ac:dyDescent="0.25">
      <c r="A86" s="12">
        <v>91</v>
      </c>
      <c r="B86" s="13">
        <f t="shared" si="8"/>
        <v>107.107</v>
      </c>
      <c r="C86" s="13">
        <f t="shared" si="9"/>
        <v>214.214</v>
      </c>
      <c r="D86" s="13">
        <f t="shared" si="10"/>
        <v>321.32099999999997</v>
      </c>
      <c r="E86" s="13">
        <f t="shared" si="11"/>
        <v>428.428</v>
      </c>
      <c r="F86" s="14">
        <f>BASIS!E86</f>
        <v>535.53499999999997</v>
      </c>
      <c r="I86" s="12">
        <v>91</v>
      </c>
      <c r="J86" s="13">
        <f t="shared" si="12"/>
        <v>113.59833333333334</v>
      </c>
      <c r="K86" s="13">
        <f t="shared" si="13"/>
        <v>227.19666666666669</v>
      </c>
      <c r="L86" s="13">
        <f t="shared" si="14"/>
        <v>340.79500000000002</v>
      </c>
      <c r="M86" s="13">
        <f t="shared" si="15"/>
        <v>454.39333333333337</v>
      </c>
      <c r="N86" s="14">
        <f>BASIS!L86</f>
        <v>567.99166666666667</v>
      </c>
    </row>
    <row r="87" spans="1:14" x14ac:dyDescent="0.25">
      <c r="A87" s="12">
        <v>92</v>
      </c>
      <c r="B87" s="13">
        <f t="shared" si="8"/>
        <v>108.28400000000002</v>
      </c>
      <c r="C87" s="13">
        <f t="shared" si="9"/>
        <v>216.56800000000004</v>
      </c>
      <c r="D87" s="13">
        <f t="shared" si="10"/>
        <v>324.85200000000003</v>
      </c>
      <c r="E87" s="13">
        <f t="shared" si="11"/>
        <v>433.13600000000008</v>
      </c>
      <c r="F87" s="14">
        <f>BASIS!E87</f>
        <v>541.42000000000007</v>
      </c>
      <c r="I87" s="12">
        <v>92</v>
      </c>
      <c r="J87" s="13">
        <f t="shared" si="12"/>
        <v>114.84666666666665</v>
      </c>
      <c r="K87" s="13">
        <f t="shared" si="13"/>
        <v>229.6933333333333</v>
      </c>
      <c r="L87" s="13">
        <f t="shared" si="14"/>
        <v>344.53999999999991</v>
      </c>
      <c r="M87" s="13">
        <f t="shared" si="15"/>
        <v>459.3866666666666</v>
      </c>
      <c r="N87" s="14">
        <f>BASIS!L87</f>
        <v>574.23333333333323</v>
      </c>
    </row>
    <row r="88" spans="1:14" x14ac:dyDescent="0.25">
      <c r="A88" s="12">
        <v>93</v>
      </c>
      <c r="B88" s="13">
        <f t="shared" si="8"/>
        <v>109.461</v>
      </c>
      <c r="C88" s="13">
        <f t="shared" si="9"/>
        <v>218.922</v>
      </c>
      <c r="D88" s="13">
        <f t="shared" si="10"/>
        <v>328.38299999999998</v>
      </c>
      <c r="E88" s="13">
        <f t="shared" si="11"/>
        <v>437.84399999999999</v>
      </c>
      <c r="F88" s="14">
        <f>BASIS!E88</f>
        <v>547.30499999999995</v>
      </c>
      <c r="I88" s="12">
        <v>93</v>
      </c>
      <c r="J88" s="13">
        <f t="shared" si="12"/>
        <v>116.09500000000001</v>
      </c>
      <c r="K88" s="13">
        <f t="shared" si="13"/>
        <v>232.19000000000003</v>
      </c>
      <c r="L88" s="13">
        <f t="shared" si="14"/>
        <v>348.28500000000003</v>
      </c>
      <c r="M88" s="13">
        <f t="shared" si="15"/>
        <v>464.38000000000005</v>
      </c>
      <c r="N88" s="14">
        <f>BASIS!L88</f>
        <v>580.47500000000002</v>
      </c>
    </row>
    <row r="89" spans="1:14" x14ac:dyDescent="0.25">
      <c r="A89" s="12">
        <v>94</v>
      </c>
      <c r="B89" s="13">
        <f t="shared" si="8"/>
        <v>110.63800000000002</v>
      </c>
      <c r="C89" s="13">
        <f t="shared" si="9"/>
        <v>221.27600000000004</v>
      </c>
      <c r="D89" s="13">
        <f t="shared" si="10"/>
        <v>331.91400000000004</v>
      </c>
      <c r="E89" s="13">
        <f t="shared" si="11"/>
        <v>442.55200000000008</v>
      </c>
      <c r="F89" s="14">
        <f>BASIS!E89</f>
        <v>553.19000000000005</v>
      </c>
      <c r="I89" s="12">
        <v>94</v>
      </c>
      <c r="J89" s="13">
        <f t="shared" si="12"/>
        <v>117.34333333333332</v>
      </c>
      <c r="K89" s="13">
        <f t="shared" si="13"/>
        <v>234.68666666666664</v>
      </c>
      <c r="L89" s="13">
        <f t="shared" si="14"/>
        <v>352.02999999999992</v>
      </c>
      <c r="M89" s="13">
        <f t="shared" si="15"/>
        <v>469.37333333333328</v>
      </c>
      <c r="N89" s="14">
        <f>BASIS!L89</f>
        <v>586.71666666666658</v>
      </c>
    </row>
    <row r="90" spans="1:14" x14ac:dyDescent="0.25">
      <c r="A90" s="12">
        <f>BASIS!A95</f>
        <v>95</v>
      </c>
      <c r="B90" s="13">
        <f t="shared" si="8"/>
        <v>111.81500000000001</v>
      </c>
      <c r="C90" s="13">
        <f t="shared" si="9"/>
        <v>223.63000000000002</v>
      </c>
      <c r="D90" s="13">
        <f t="shared" si="10"/>
        <v>335.44499999999999</v>
      </c>
      <c r="E90" s="13">
        <f t="shared" si="11"/>
        <v>447.26000000000005</v>
      </c>
      <c r="F90" s="14">
        <f>BASIS!E95</f>
        <v>559.07500000000005</v>
      </c>
      <c r="I90" s="12">
        <f>BASIS!H95</f>
        <v>95</v>
      </c>
      <c r="J90" s="13">
        <f t="shared" si="12"/>
        <v>118.59166666666668</v>
      </c>
      <c r="K90" s="13">
        <f t="shared" si="13"/>
        <v>237.18333333333337</v>
      </c>
      <c r="L90" s="13">
        <f t="shared" si="14"/>
        <v>355.77500000000003</v>
      </c>
      <c r="M90" s="13">
        <f t="shared" si="15"/>
        <v>474.36666666666673</v>
      </c>
      <c r="N90" s="14">
        <f>BASIS!L95</f>
        <v>592.95833333333337</v>
      </c>
    </row>
    <row r="91" spans="1:14" x14ac:dyDescent="0.25">
      <c r="A91" s="12">
        <f>BASIS!A96</f>
        <v>96</v>
      </c>
      <c r="B91" s="13">
        <f t="shared" si="8"/>
        <v>112.99199999999999</v>
      </c>
      <c r="C91" s="13">
        <f t="shared" si="9"/>
        <v>225.98399999999998</v>
      </c>
      <c r="D91" s="13">
        <f t="shared" si="10"/>
        <v>338.97599999999994</v>
      </c>
      <c r="E91" s="13">
        <f t="shared" si="11"/>
        <v>451.96799999999996</v>
      </c>
      <c r="F91" s="14">
        <f>BASIS!E96</f>
        <v>564.95999999999992</v>
      </c>
      <c r="I91" s="12">
        <f>BASIS!H96</f>
        <v>96</v>
      </c>
      <c r="J91" s="13">
        <f t="shared" si="12"/>
        <v>119.83999999999999</v>
      </c>
      <c r="K91" s="13">
        <f t="shared" si="13"/>
        <v>239.67999999999998</v>
      </c>
      <c r="L91" s="13">
        <f t="shared" si="14"/>
        <v>359.51999999999992</v>
      </c>
      <c r="M91" s="13">
        <f t="shared" si="15"/>
        <v>479.35999999999996</v>
      </c>
      <c r="N91" s="14">
        <f>BASIS!L96</f>
        <v>599.19999999999993</v>
      </c>
    </row>
    <row r="92" spans="1:14" x14ac:dyDescent="0.25">
      <c r="A92" s="12">
        <f>BASIS!A97</f>
        <v>97</v>
      </c>
      <c r="B92" s="13">
        <f t="shared" si="8"/>
        <v>114.16899999999998</v>
      </c>
      <c r="C92" s="13">
        <f t="shared" si="9"/>
        <v>228.33799999999997</v>
      </c>
      <c r="D92" s="13">
        <f t="shared" si="10"/>
        <v>342.50699999999995</v>
      </c>
      <c r="E92" s="13">
        <f t="shared" si="11"/>
        <v>456.67599999999993</v>
      </c>
      <c r="F92" s="14">
        <f>BASIS!E97</f>
        <v>570.84499999999991</v>
      </c>
      <c r="I92" s="12">
        <f>BASIS!H97</f>
        <v>97</v>
      </c>
      <c r="J92" s="13">
        <f t="shared" si="12"/>
        <v>121.08833333333332</v>
      </c>
      <c r="K92" s="13">
        <f t="shared" si="13"/>
        <v>242.17666666666665</v>
      </c>
      <c r="L92" s="13">
        <f t="shared" si="14"/>
        <v>363.26499999999993</v>
      </c>
      <c r="M92" s="13">
        <f t="shared" si="15"/>
        <v>484.3533333333333</v>
      </c>
      <c r="N92" s="14">
        <f>BASIS!L97</f>
        <v>605.44166666666661</v>
      </c>
    </row>
    <row r="93" spans="1:14" x14ac:dyDescent="0.25">
      <c r="A93" s="12">
        <f>BASIS!A98</f>
        <v>98</v>
      </c>
      <c r="B93" s="13">
        <f t="shared" si="8"/>
        <v>115.34600000000003</v>
      </c>
      <c r="C93" s="13">
        <f t="shared" si="9"/>
        <v>230.69200000000006</v>
      </c>
      <c r="D93" s="13">
        <f t="shared" si="10"/>
        <v>346.03800000000007</v>
      </c>
      <c r="E93" s="13">
        <f t="shared" si="11"/>
        <v>461.38400000000013</v>
      </c>
      <c r="F93" s="14">
        <f>BASIS!E98</f>
        <v>576.73000000000013</v>
      </c>
      <c r="I93" s="12">
        <f>BASIS!H98</f>
        <v>98</v>
      </c>
      <c r="J93" s="13">
        <f t="shared" si="12"/>
        <v>122.33666666666666</v>
      </c>
      <c r="K93" s="13">
        <f t="shared" si="13"/>
        <v>244.67333333333332</v>
      </c>
      <c r="L93" s="13">
        <f t="shared" si="14"/>
        <v>367.00999999999993</v>
      </c>
      <c r="M93" s="13">
        <f t="shared" si="15"/>
        <v>489.34666666666664</v>
      </c>
      <c r="N93" s="14">
        <f>BASIS!L98</f>
        <v>611.68333333333328</v>
      </c>
    </row>
    <row r="94" spans="1:14" x14ac:dyDescent="0.25">
      <c r="A94" s="12">
        <f>BASIS!A99</f>
        <v>99</v>
      </c>
      <c r="B94" s="13">
        <f t="shared" si="8"/>
        <v>116.52300000000001</v>
      </c>
      <c r="C94" s="13">
        <f t="shared" si="9"/>
        <v>233.04600000000002</v>
      </c>
      <c r="D94" s="13">
        <f t="shared" si="10"/>
        <v>349.56900000000002</v>
      </c>
      <c r="E94" s="13">
        <f t="shared" si="11"/>
        <v>466.09200000000004</v>
      </c>
      <c r="F94" s="14">
        <f>BASIS!E99</f>
        <v>582.61500000000001</v>
      </c>
      <c r="I94" s="12">
        <f>BASIS!H99</f>
        <v>99</v>
      </c>
      <c r="J94" s="13">
        <f t="shared" si="12"/>
        <v>123.58499999999999</v>
      </c>
      <c r="K94" s="13">
        <f t="shared" si="13"/>
        <v>247.17</v>
      </c>
      <c r="L94" s="13">
        <f t="shared" si="14"/>
        <v>370.75499999999994</v>
      </c>
      <c r="M94" s="13">
        <f t="shared" si="15"/>
        <v>494.34</v>
      </c>
      <c r="N94" s="14">
        <f>BASIS!L99</f>
        <v>617.92499999999995</v>
      </c>
    </row>
    <row r="95" spans="1:14" x14ac:dyDescent="0.25">
      <c r="A95" s="12">
        <f>BASIS!A100</f>
        <v>100</v>
      </c>
      <c r="B95" s="13">
        <f t="shared" si="8"/>
        <v>117.7</v>
      </c>
      <c r="C95" s="13">
        <f t="shared" si="9"/>
        <v>235.4</v>
      </c>
      <c r="D95" s="13">
        <f t="shared" si="10"/>
        <v>353.09999999999997</v>
      </c>
      <c r="E95" s="13">
        <f t="shared" si="11"/>
        <v>470.8</v>
      </c>
      <c r="F95" s="14">
        <f>BASIS!E100</f>
        <v>588.5</v>
      </c>
      <c r="I95" s="12">
        <f>BASIS!H100</f>
        <v>100</v>
      </c>
      <c r="J95" s="13">
        <f t="shared" si="12"/>
        <v>124.83333333333333</v>
      </c>
      <c r="K95" s="13">
        <f t="shared" si="13"/>
        <v>249.66666666666666</v>
      </c>
      <c r="L95" s="13">
        <f t="shared" si="14"/>
        <v>374.49999999999994</v>
      </c>
      <c r="M95" s="13">
        <f t="shared" si="15"/>
        <v>499.33333333333331</v>
      </c>
      <c r="N95" s="14">
        <f>BASIS!L100</f>
        <v>624.16666666666663</v>
      </c>
    </row>
    <row r="96" spans="1:14" x14ac:dyDescent="0.25">
      <c r="A96" s="12">
        <f>BASIS!A101</f>
        <v>101</v>
      </c>
      <c r="B96" s="13">
        <f t="shared" si="8"/>
        <v>118.87700000000001</v>
      </c>
      <c r="C96" s="13">
        <f t="shared" si="9"/>
        <v>237.75400000000002</v>
      </c>
      <c r="D96" s="13">
        <f t="shared" si="10"/>
        <v>356.63099999999997</v>
      </c>
      <c r="E96" s="13">
        <f t="shared" si="11"/>
        <v>475.50800000000004</v>
      </c>
      <c r="F96" s="14">
        <f>BASIS!E101</f>
        <v>594.38499999999999</v>
      </c>
      <c r="I96" s="12">
        <f>BASIS!H101</f>
        <v>101</v>
      </c>
      <c r="J96" s="13">
        <f t="shared" si="12"/>
        <v>126.08166666666665</v>
      </c>
      <c r="K96" s="13">
        <f t="shared" si="13"/>
        <v>252.1633333333333</v>
      </c>
      <c r="L96" s="13">
        <f t="shared" si="14"/>
        <v>378.24499999999989</v>
      </c>
      <c r="M96" s="13">
        <f t="shared" si="15"/>
        <v>504.3266666666666</v>
      </c>
      <c r="N96" s="14">
        <f>BASIS!L101</f>
        <v>630.40833333333319</v>
      </c>
    </row>
    <row r="97" spans="1:14" x14ac:dyDescent="0.25">
      <c r="A97" s="12">
        <f>BASIS!A102</f>
        <v>102</v>
      </c>
      <c r="B97" s="13">
        <f t="shared" si="8"/>
        <v>120.05400000000003</v>
      </c>
      <c r="C97" s="13">
        <f t="shared" si="9"/>
        <v>240.10800000000006</v>
      </c>
      <c r="D97" s="13">
        <f t="shared" si="10"/>
        <v>360.16200000000003</v>
      </c>
      <c r="E97" s="13">
        <f t="shared" si="11"/>
        <v>480.21600000000012</v>
      </c>
      <c r="F97" s="14">
        <f>BASIS!E102</f>
        <v>600.2700000000001</v>
      </c>
      <c r="I97" s="12">
        <f>BASIS!H102</f>
        <v>102</v>
      </c>
      <c r="J97" s="13">
        <f t="shared" si="12"/>
        <v>127.33</v>
      </c>
      <c r="K97" s="13">
        <f t="shared" si="13"/>
        <v>254.66</v>
      </c>
      <c r="L97" s="13">
        <f t="shared" si="14"/>
        <v>381.98999999999995</v>
      </c>
      <c r="M97" s="13">
        <f t="shared" si="15"/>
        <v>509.32</v>
      </c>
      <c r="N97" s="14">
        <f>BASIS!L102</f>
        <v>636.65</v>
      </c>
    </row>
    <row r="98" spans="1:14" x14ac:dyDescent="0.25">
      <c r="A98" s="12">
        <f>BASIS!A103</f>
        <v>103</v>
      </c>
      <c r="B98" s="13">
        <f t="shared" si="8"/>
        <v>121.23100000000002</v>
      </c>
      <c r="C98" s="13">
        <f t="shared" si="9"/>
        <v>242.46200000000005</v>
      </c>
      <c r="D98" s="13">
        <f t="shared" si="10"/>
        <v>363.69300000000004</v>
      </c>
      <c r="E98" s="13">
        <f t="shared" si="11"/>
        <v>484.92400000000009</v>
      </c>
      <c r="F98" s="14">
        <f>BASIS!E103</f>
        <v>606.15500000000009</v>
      </c>
      <c r="I98" s="12">
        <f>BASIS!H103</f>
        <v>103</v>
      </c>
      <c r="J98" s="13">
        <f t="shared" si="12"/>
        <v>128.57833333333335</v>
      </c>
      <c r="K98" s="13">
        <f t="shared" si="13"/>
        <v>257.15666666666669</v>
      </c>
      <c r="L98" s="13">
        <f t="shared" si="14"/>
        <v>385.73499999999996</v>
      </c>
      <c r="M98" s="13">
        <f t="shared" si="15"/>
        <v>514.31333333333339</v>
      </c>
      <c r="N98" s="14">
        <f>BASIS!L103</f>
        <v>642.89166666666665</v>
      </c>
    </row>
    <row r="99" spans="1:14" x14ac:dyDescent="0.25">
      <c r="A99" s="12">
        <f>BASIS!A104</f>
        <v>104</v>
      </c>
      <c r="B99" s="13">
        <f t="shared" si="8"/>
        <v>122.40800000000002</v>
      </c>
      <c r="C99" s="13">
        <f t="shared" si="9"/>
        <v>244.81600000000003</v>
      </c>
      <c r="D99" s="13">
        <f t="shared" si="10"/>
        <v>367.22400000000005</v>
      </c>
      <c r="E99" s="13">
        <f t="shared" si="11"/>
        <v>489.63200000000006</v>
      </c>
      <c r="F99" s="14">
        <f>BASIS!E104</f>
        <v>612.04000000000008</v>
      </c>
      <c r="I99" s="12">
        <f>BASIS!H104</f>
        <v>104</v>
      </c>
      <c r="J99" s="13">
        <f t="shared" si="12"/>
        <v>129.82666666666668</v>
      </c>
      <c r="K99" s="13">
        <f t="shared" si="13"/>
        <v>259.65333333333336</v>
      </c>
      <c r="L99" s="13">
        <f t="shared" si="14"/>
        <v>389.47999999999996</v>
      </c>
      <c r="M99" s="13">
        <f t="shared" si="15"/>
        <v>519.30666666666673</v>
      </c>
      <c r="N99" s="14">
        <f>BASIS!L104</f>
        <v>649.13333333333333</v>
      </c>
    </row>
    <row r="100" spans="1:14" x14ac:dyDescent="0.25">
      <c r="A100" s="12">
        <f>BASIS!A105</f>
        <v>105</v>
      </c>
      <c r="B100" s="13">
        <f t="shared" si="8"/>
        <v>123.58499999999999</v>
      </c>
      <c r="C100" s="13">
        <f t="shared" si="9"/>
        <v>247.17</v>
      </c>
      <c r="D100" s="13">
        <f t="shared" si="10"/>
        <v>370.75499999999994</v>
      </c>
      <c r="E100" s="13">
        <f t="shared" si="11"/>
        <v>494.34</v>
      </c>
      <c r="F100" s="14">
        <f>BASIS!E105</f>
        <v>617.92499999999995</v>
      </c>
      <c r="I100" s="12">
        <f>BASIS!H105</f>
        <v>105</v>
      </c>
      <c r="J100" s="13">
        <f t="shared" si="12"/>
        <v>131.07500000000002</v>
      </c>
      <c r="K100" s="13">
        <f t="shared" si="13"/>
        <v>262.15000000000003</v>
      </c>
      <c r="L100" s="13">
        <f t="shared" si="14"/>
        <v>393.22499999999997</v>
      </c>
      <c r="M100" s="13">
        <f t="shared" si="15"/>
        <v>524.30000000000007</v>
      </c>
      <c r="N100" s="14">
        <f>BASIS!L105</f>
        <v>655.375</v>
      </c>
    </row>
    <row r="101" spans="1:14" x14ac:dyDescent="0.25">
      <c r="A101" s="12">
        <f>BASIS!A106</f>
        <v>106</v>
      </c>
      <c r="B101" s="13">
        <f t="shared" si="8"/>
        <v>124.76200000000001</v>
      </c>
      <c r="C101" s="13">
        <f t="shared" si="9"/>
        <v>249.52400000000003</v>
      </c>
      <c r="D101" s="13">
        <f t="shared" si="10"/>
        <v>374.286</v>
      </c>
      <c r="E101" s="13">
        <f t="shared" si="11"/>
        <v>499.04800000000006</v>
      </c>
      <c r="F101" s="14">
        <f>BASIS!E106</f>
        <v>623.81000000000006</v>
      </c>
      <c r="I101" s="12">
        <f>BASIS!H106</f>
        <v>106</v>
      </c>
      <c r="J101" s="13">
        <f t="shared" si="12"/>
        <v>132.32333333333332</v>
      </c>
      <c r="K101" s="13">
        <f t="shared" si="13"/>
        <v>264.64666666666665</v>
      </c>
      <c r="L101" s="13">
        <f t="shared" si="14"/>
        <v>396.96999999999991</v>
      </c>
      <c r="M101" s="13">
        <f t="shared" si="15"/>
        <v>529.29333333333329</v>
      </c>
      <c r="N101" s="14">
        <f>BASIS!L106</f>
        <v>661.61666666666656</v>
      </c>
    </row>
    <row r="102" spans="1:14" x14ac:dyDescent="0.25">
      <c r="A102" s="12">
        <f>BASIS!A107</f>
        <v>107</v>
      </c>
      <c r="B102" s="13">
        <f t="shared" si="8"/>
        <v>125.93900000000002</v>
      </c>
      <c r="C102" s="13">
        <f t="shared" si="9"/>
        <v>251.87800000000004</v>
      </c>
      <c r="D102" s="13">
        <f t="shared" si="10"/>
        <v>377.81700000000001</v>
      </c>
      <c r="E102" s="13">
        <f t="shared" si="11"/>
        <v>503.75600000000009</v>
      </c>
      <c r="F102" s="14">
        <f>BASIS!E107</f>
        <v>629.69500000000005</v>
      </c>
      <c r="I102" s="12">
        <f>BASIS!H107</f>
        <v>107</v>
      </c>
      <c r="J102" s="13">
        <f t="shared" si="12"/>
        <v>133.57166666666666</v>
      </c>
      <c r="K102" s="13">
        <f t="shared" si="13"/>
        <v>267.14333333333332</v>
      </c>
      <c r="L102" s="13">
        <f t="shared" si="14"/>
        <v>400.71499999999992</v>
      </c>
      <c r="M102" s="13">
        <f t="shared" si="15"/>
        <v>534.28666666666663</v>
      </c>
      <c r="N102" s="14">
        <f>BASIS!L107</f>
        <v>667.85833333333323</v>
      </c>
    </row>
    <row r="103" spans="1:14" x14ac:dyDescent="0.25">
      <c r="A103" s="12">
        <f>BASIS!A108</f>
        <v>108</v>
      </c>
      <c r="B103" s="13">
        <f t="shared" si="8"/>
        <v>127.11600000000001</v>
      </c>
      <c r="C103" s="13">
        <f t="shared" si="9"/>
        <v>254.23200000000003</v>
      </c>
      <c r="D103" s="13">
        <f t="shared" si="10"/>
        <v>381.34800000000001</v>
      </c>
      <c r="E103" s="13">
        <f t="shared" si="11"/>
        <v>508.46400000000006</v>
      </c>
      <c r="F103" s="14">
        <f>BASIS!E108</f>
        <v>635.58000000000004</v>
      </c>
      <c r="I103" s="12">
        <f>BASIS!H108</f>
        <v>108</v>
      </c>
      <c r="J103" s="13">
        <f t="shared" si="12"/>
        <v>134.82000000000002</v>
      </c>
      <c r="K103" s="13">
        <f t="shared" si="13"/>
        <v>269.64000000000004</v>
      </c>
      <c r="L103" s="13">
        <f t="shared" si="14"/>
        <v>404.46</v>
      </c>
      <c r="M103" s="13">
        <f t="shared" si="15"/>
        <v>539.28000000000009</v>
      </c>
      <c r="N103" s="14">
        <f>BASIS!L108</f>
        <v>674.1</v>
      </c>
    </row>
    <row r="104" spans="1:14" x14ac:dyDescent="0.25">
      <c r="A104" s="12">
        <f>BASIS!A109</f>
        <v>109</v>
      </c>
      <c r="B104" s="13">
        <f t="shared" si="8"/>
        <v>128.29300000000001</v>
      </c>
      <c r="C104" s="13">
        <f t="shared" si="9"/>
        <v>256.58600000000001</v>
      </c>
      <c r="D104" s="13">
        <f t="shared" si="10"/>
        <v>384.87900000000002</v>
      </c>
      <c r="E104" s="13">
        <f t="shared" si="11"/>
        <v>513.17200000000003</v>
      </c>
      <c r="F104" s="14">
        <f>BASIS!E109</f>
        <v>641.46500000000003</v>
      </c>
      <c r="I104" s="12">
        <f>BASIS!H109</f>
        <v>109</v>
      </c>
      <c r="J104" s="13">
        <f t="shared" si="12"/>
        <v>136.06833333333333</v>
      </c>
      <c r="K104" s="13">
        <f t="shared" si="13"/>
        <v>272.13666666666666</v>
      </c>
      <c r="L104" s="13">
        <f t="shared" si="14"/>
        <v>408.20499999999993</v>
      </c>
      <c r="M104" s="13">
        <f t="shared" si="15"/>
        <v>544.27333333333331</v>
      </c>
      <c r="N104" s="14">
        <f>BASIS!L109</f>
        <v>680.34166666666658</v>
      </c>
    </row>
    <row r="105" spans="1:14" x14ac:dyDescent="0.25">
      <c r="A105" s="12">
        <f>BASIS!A110</f>
        <v>110</v>
      </c>
      <c r="B105" s="13">
        <f t="shared" si="8"/>
        <v>129.47</v>
      </c>
      <c r="C105" s="13">
        <f t="shared" si="9"/>
        <v>258.94</v>
      </c>
      <c r="D105" s="13">
        <f t="shared" si="10"/>
        <v>388.41</v>
      </c>
      <c r="E105" s="13">
        <f t="shared" si="11"/>
        <v>517.88</v>
      </c>
      <c r="F105" s="14">
        <f>BASIS!E110</f>
        <v>647.35</v>
      </c>
      <c r="I105" s="12">
        <f>BASIS!H110</f>
        <v>110</v>
      </c>
      <c r="J105" s="13">
        <f t="shared" si="12"/>
        <v>137.31666666666669</v>
      </c>
      <c r="K105" s="13">
        <f t="shared" si="13"/>
        <v>274.63333333333338</v>
      </c>
      <c r="L105" s="13">
        <f t="shared" si="14"/>
        <v>411.95</v>
      </c>
      <c r="M105" s="13">
        <f t="shared" si="15"/>
        <v>549.26666666666677</v>
      </c>
      <c r="N105" s="14">
        <f>BASIS!L110</f>
        <v>686.58333333333337</v>
      </c>
    </row>
    <row r="106" spans="1:14" x14ac:dyDescent="0.25">
      <c r="A106" s="12">
        <f>BASIS!A111</f>
        <v>111</v>
      </c>
      <c r="B106" s="13">
        <f t="shared" si="8"/>
        <v>130.64700000000002</v>
      </c>
      <c r="C106" s="13">
        <f t="shared" si="9"/>
        <v>261.29400000000004</v>
      </c>
      <c r="D106" s="13">
        <f t="shared" si="10"/>
        <v>391.94099999999997</v>
      </c>
      <c r="E106" s="13">
        <f t="shared" si="11"/>
        <v>522.58800000000008</v>
      </c>
      <c r="F106" s="14">
        <f>BASIS!E111</f>
        <v>653.23500000000001</v>
      </c>
      <c r="I106" s="12">
        <f>BASIS!H111</f>
        <v>111</v>
      </c>
      <c r="J106" s="13">
        <f t="shared" si="12"/>
        <v>138.565</v>
      </c>
      <c r="K106" s="13">
        <f t="shared" si="13"/>
        <v>277.13</v>
      </c>
      <c r="L106" s="13">
        <f t="shared" si="14"/>
        <v>415.69499999999994</v>
      </c>
      <c r="M106" s="13">
        <f t="shared" si="15"/>
        <v>554.26</v>
      </c>
      <c r="N106" s="14">
        <f>BASIS!L111</f>
        <v>692.82499999999993</v>
      </c>
    </row>
    <row r="107" spans="1:14" x14ac:dyDescent="0.25">
      <c r="A107" s="12">
        <f>BASIS!A112</f>
        <v>112</v>
      </c>
      <c r="B107" s="13">
        <f t="shared" si="8"/>
        <v>131.82400000000001</v>
      </c>
      <c r="C107" s="13">
        <f t="shared" si="9"/>
        <v>263.64800000000002</v>
      </c>
      <c r="D107" s="13">
        <f t="shared" si="10"/>
        <v>395.47199999999998</v>
      </c>
      <c r="E107" s="13">
        <f t="shared" si="11"/>
        <v>527.29600000000005</v>
      </c>
      <c r="F107" s="14">
        <f>BASIS!E112</f>
        <v>659.12</v>
      </c>
      <c r="I107" s="12">
        <f>BASIS!H112</f>
        <v>112</v>
      </c>
      <c r="J107" s="13">
        <f t="shared" si="12"/>
        <v>139.81333333333333</v>
      </c>
      <c r="K107" s="13">
        <f t="shared" si="13"/>
        <v>279.62666666666667</v>
      </c>
      <c r="L107" s="13">
        <f t="shared" si="14"/>
        <v>419.43999999999994</v>
      </c>
      <c r="M107" s="13">
        <f t="shared" si="15"/>
        <v>559.25333333333333</v>
      </c>
      <c r="N107" s="14">
        <f>BASIS!L112</f>
        <v>699.06666666666661</v>
      </c>
    </row>
    <row r="108" spans="1:14" x14ac:dyDescent="0.25">
      <c r="A108" s="12">
        <f>BASIS!A113</f>
        <v>113</v>
      </c>
      <c r="B108" s="13">
        <f t="shared" si="8"/>
        <v>133.001</v>
      </c>
      <c r="C108" s="13">
        <f t="shared" si="9"/>
        <v>266.00200000000001</v>
      </c>
      <c r="D108" s="13">
        <f t="shared" si="10"/>
        <v>399.00299999999999</v>
      </c>
      <c r="E108" s="13">
        <f t="shared" si="11"/>
        <v>532.00400000000002</v>
      </c>
      <c r="F108" s="14">
        <f>BASIS!E113</f>
        <v>665.005</v>
      </c>
      <c r="I108" s="12">
        <f>BASIS!H113</f>
        <v>113</v>
      </c>
      <c r="J108" s="13">
        <f t="shared" si="12"/>
        <v>141.06166666666667</v>
      </c>
      <c r="K108" s="13">
        <f t="shared" si="13"/>
        <v>282.12333333333333</v>
      </c>
      <c r="L108" s="13">
        <f t="shared" si="14"/>
        <v>423.18499999999995</v>
      </c>
      <c r="M108" s="13">
        <f t="shared" si="15"/>
        <v>564.24666666666667</v>
      </c>
      <c r="N108" s="14">
        <f>BASIS!L113</f>
        <v>705.30833333333328</v>
      </c>
    </row>
    <row r="109" spans="1:14" x14ac:dyDescent="0.25">
      <c r="A109" s="12">
        <f>BASIS!A114</f>
        <v>114</v>
      </c>
      <c r="B109" s="13">
        <f t="shared" si="8"/>
        <v>134.17800000000003</v>
      </c>
      <c r="C109" s="13">
        <f t="shared" si="9"/>
        <v>268.35600000000005</v>
      </c>
      <c r="D109" s="13">
        <f t="shared" si="10"/>
        <v>402.53400000000005</v>
      </c>
      <c r="E109" s="13">
        <f t="shared" si="11"/>
        <v>536.7120000000001</v>
      </c>
      <c r="F109" s="14">
        <f>BASIS!E114</f>
        <v>670.8900000000001</v>
      </c>
      <c r="I109" s="12">
        <f>BASIS!H114</f>
        <v>114</v>
      </c>
      <c r="J109" s="13">
        <f t="shared" si="12"/>
        <v>142.31000000000003</v>
      </c>
      <c r="K109" s="13">
        <f t="shared" si="13"/>
        <v>284.62000000000006</v>
      </c>
      <c r="L109" s="13">
        <f t="shared" si="14"/>
        <v>426.93</v>
      </c>
      <c r="M109" s="13">
        <f t="shared" si="15"/>
        <v>569.24000000000012</v>
      </c>
      <c r="N109" s="14">
        <f>BASIS!L114</f>
        <v>711.55000000000007</v>
      </c>
    </row>
    <row r="110" spans="1:14" x14ac:dyDescent="0.25">
      <c r="A110" s="12">
        <f>BASIS!A115</f>
        <v>115</v>
      </c>
      <c r="B110" s="13">
        <f t="shared" si="8"/>
        <v>135.35499999999999</v>
      </c>
      <c r="C110" s="13">
        <f t="shared" si="9"/>
        <v>270.70999999999998</v>
      </c>
      <c r="D110" s="13">
        <f t="shared" si="10"/>
        <v>406.065</v>
      </c>
      <c r="E110" s="13">
        <f t="shared" si="11"/>
        <v>541.41999999999996</v>
      </c>
      <c r="F110" s="14">
        <f>BASIS!E115</f>
        <v>676.77499999999998</v>
      </c>
      <c r="I110" s="12">
        <f>BASIS!H115</f>
        <v>115</v>
      </c>
      <c r="J110" s="13">
        <f t="shared" si="12"/>
        <v>143.55833333333334</v>
      </c>
      <c r="K110" s="13">
        <f t="shared" si="13"/>
        <v>287.11666666666667</v>
      </c>
      <c r="L110" s="13">
        <f t="shared" si="14"/>
        <v>430.67499999999995</v>
      </c>
      <c r="M110" s="13">
        <f t="shared" si="15"/>
        <v>574.23333333333335</v>
      </c>
      <c r="N110" s="14">
        <f>BASIS!L115</f>
        <v>717.79166666666663</v>
      </c>
    </row>
    <row r="111" spans="1:14" x14ac:dyDescent="0.25">
      <c r="A111" s="12">
        <f>BASIS!A116</f>
        <v>116</v>
      </c>
      <c r="B111" s="13">
        <f t="shared" si="8"/>
        <v>136.53200000000001</v>
      </c>
      <c r="C111" s="13">
        <f t="shared" si="9"/>
        <v>273.06400000000002</v>
      </c>
      <c r="D111" s="13">
        <f t="shared" si="10"/>
        <v>409.59599999999995</v>
      </c>
      <c r="E111" s="13">
        <f t="shared" si="11"/>
        <v>546.12800000000004</v>
      </c>
      <c r="F111" s="14">
        <f>BASIS!E116</f>
        <v>682.66</v>
      </c>
      <c r="I111" s="12">
        <f>BASIS!H116</f>
        <v>116</v>
      </c>
      <c r="J111" s="13">
        <f t="shared" si="12"/>
        <v>144.80666666666667</v>
      </c>
      <c r="K111" s="13">
        <f t="shared" si="13"/>
        <v>289.61333333333334</v>
      </c>
      <c r="L111" s="13">
        <f t="shared" si="14"/>
        <v>434.41999999999996</v>
      </c>
      <c r="M111" s="13">
        <f t="shared" si="15"/>
        <v>579.22666666666669</v>
      </c>
      <c r="N111" s="14">
        <f>BASIS!L116</f>
        <v>724.0333333333333</v>
      </c>
    </row>
    <row r="112" spans="1:14" x14ac:dyDescent="0.25">
      <c r="A112" s="12">
        <f>BASIS!A117</f>
        <v>117</v>
      </c>
      <c r="B112" s="13">
        <f t="shared" si="8"/>
        <v>137.709</v>
      </c>
      <c r="C112" s="13">
        <f t="shared" si="9"/>
        <v>275.41800000000001</v>
      </c>
      <c r="D112" s="13">
        <f t="shared" si="10"/>
        <v>413.12699999999995</v>
      </c>
      <c r="E112" s="13">
        <f t="shared" si="11"/>
        <v>550.83600000000001</v>
      </c>
      <c r="F112" s="14">
        <f>BASIS!E117</f>
        <v>688.54499999999996</v>
      </c>
      <c r="I112" s="12">
        <f>BASIS!H117</f>
        <v>117</v>
      </c>
      <c r="J112" s="13">
        <f t="shared" si="12"/>
        <v>146.05500000000001</v>
      </c>
      <c r="K112" s="13">
        <f t="shared" si="13"/>
        <v>292.11</v>
      </c>
      <c r="L112" s="13">
        <f t="shared" si="14"/>
        <v>438.16499999999996</v>
      </c>
      <c r="M112" s="13">
        <f t="shared" si="15"/>
        <v>584.22</v>
      </c>
      <c r="N112" s="14">
        <f>BASIS!L117</f>
        <v>730.27499999999998</v>
      </c>
    </row>
    <row r="113" spans="1:14" x14ac:dyDescent="0.25">
      <c r="A113" s="12">
        <f>BASIS!A118</f>
        <v>118</v>
      </c>
      <c r="B113" s="13">
        <f t="shared" si="8"/>
        <v>138.88600000000005</v>
      </c>
      <c r="C113" s="13">
        <f t="shared" si="9"/>
        <v>277.77200000000011</v>
      </c>
      <c r="D113" s="13">
        <f t="shared" si="10"/>
        <v>416.65800000000007</v>
      </c>
      <c r="E113" s="13">
        <f t="shared" si="11"/>
        <v>555.54400000000021</v>
      </c>
      <c r="F113" s="14">
        <f>BASIS!E118</f>
        <v>694.43000000000018</v>
      </c>
      <c r="I113" s="12">
        <f>BASIS!H118</f>
        <v>118</v>
      </c>
      <c r="J113" s="13">
        <f t="shared" si="12"/>
        <v>147.30333333333331</v>
      </c>
      <c r="K113" s="13">
        <f t="shared" si="13"/>
        <v>294.60666666666663</v>
      </c>
      <c r="L113" s="13">
        <f t="shared" si="14"/>
        <v>441.90999999999991</v>
      </c>
      <c r="M113" s="13">
        <f t="shared" si="15"/>
        <v>589.21333333333325</v>
      </c>
      <c r="N113" s="14">
        <f>BASIS!L118</f>
        <v>736.51666666666654</v>
      </c>
    </row>
    <row r="114" spans="1:14" x14ac:dyDescent="0.25">
      <c r="A114" s="12">
        <f>BASIS!A119</f>
        <v>119</v>
      </c>
      <c r="B114" s="13">
        <f t="shared" si="8"/>
        <v>140.06300000000002</v>
      </c>
      <c r="C114" s="13">
        <f t="shared" si="9"/>
        <v>280.12600000000003</v>
      </c>
      <c r="D114" s="13">
        <f t="shared" si="10"/>
        <v>420.18900000000002</v>
      </c>
      <c r="E114" s="13">
        <f t="shared" si="11"/>
        <v>560.25200000000007</v>
      </c>
      <c r="F114" s="14">
        <f>BASIS!E119</f>
        <v>700.31500000000005</v>
      </c>
      <c r="I114" s="12">
        <f>BASIS!H119</f>
        <v>119</v>
      </c>
      <c r="J114" s="13">
        <f t="shared" si="12"/>
        <v>148.55166666666668</v>
      </c>
      <c r="K114" s="13">
        <f t="shared" si="13"/>
        <v>297.10333333333335</v>
      </c>
      <c r="L114" s="13">
        <f t="shared" si="14"/>
        <v>445.65499999999997</v>
      </c>
      <c r="M114" s="13">
        <f t="shared" si="15"/>
        <v>594.20666666666671</v>
      </c>
      <c r="N114" s="14">
        <f>BASIS!L119</f>
        <v>742.75833333333333</v>
      </c>
    </row>
    <row r="115" spans="1:14" x14ac:dyDescent="0.25">
      <c r="A115" s="12">
        <f>BASIS!A120</f>
        <v>120</v>
      </c>
      <c r="B115" s="13">
        <f t="shared" si="8"/>
        <v>141.23999999999998</v>
      </c>
      <c r="C115" s="13">
        <f t="shared" si="9"/>
        <v>282.47999999999996</v>
      </c>
      <c r="D115" s="13">
        <f t="shared" si="10"/>
        <v>423.71999999999997</v>
      </c>
      <c r="E115" s="13">
        <f t="shared" si="11"/>
        <v>564.95999999999992</v>
      </c>
      <c r="F115" s="14">
        <f>BASIS!E120</f>
        <v>706.19999999999993</v>
      </c>
      <c r="I115" s="12">
        <f>BASIS!H120</f>
        <v>120</v>
      </c>
      <c r="J115" s="13">
        <f t="shared" si="12"/>
        <v>149.80000000000001</v>
      </c>
      <c r="K115" s="13">
        <f t="shared" si="13"/>
        <v>299.60000000000002</v>
      </c>
      <c r="L115" s="13">
        <f t="shared" si="14"/>
        <v>449.4</v>
      </c>
      <c r="M115" s="13">
        <f t="shared" si="15"/>
        <v>599.20000000000005</v>
      </c>
      <c r="N115" s="14">
        <f>BASIS!L120</f>
        <v>749</v>
      </c>
    </row>
    <row r="116" spans="1:14" x14ac:dyDescent="0.25">
      <c r="A116" s="12">
        <f>BASIS!A121</f>
        <v>121</v>
      </c>
      <c r="B116" s="13">
        <f t="shared" si="8"/>
        <v>142.417</v>
      </c>
      <c r="C116" s="13">
        <f t="shared" si="9"/>
        <v>284.834</v>
      </c>
      <c r="D116" s="13">
        <f t="shared" si="10"/>
        <v>427.25100000000003</v>
      </c>
      <c r="E116" s="13">
        <f t="shared" si="11"/>
        <v>569.66800000000001</v>
      </c>
      <c r="F116" s="14">
        <f>BASIS!E121</f>
        <v>712.08500000000004</v>
      </c>
      <c r="I116" s="12">
        <f>BASIS!H121</f>
        <v>121</v>
      </c>
      <c r="J116" s="13">
        <f t="shared" si="12"/>
        <v>151.04833333333335</v>
      </c>
      <c r="K116" s="13">
        <f t="shared" si="13"/>
        <v>302.09666666666669</v>
      </c>
      <c r="L116" s="13">
        <f t="shared" si="14"/>
        <v>453.14499999999998</v>
      </c>
      <c r="M116" s="13">
        <f t="shared" si="15"/>
        <v>604.19333333333338</v>
      </c>
      <c r="N116" s="14">
        <f>BASIS!L121</f>
        <v>755.24166666666667</v>
      </c>
    </row>
    <row r="117" spans="1:14" x14ac:dyDescent="0.25">
      <c r="A117" s="12">
        <f>BASIS!A122</f>
        <v>122</v>
      </c>
      <c r="B117" s="13">
        <f t="shared" si="8"/>
        <v>143.59400000000002</v>
      </c>
      <c r="C117" s="13">
        <f t="shared" si="9"/>
        <v>287.18800000000005</v>
      </c>
      <c r="D117" s="13">
        <f t="shared" si="10"/>
        <v>430.7820000000001</v>
      </c>
      <c r="E117" s="13">
        <f t="shared" si="11"/>
        <v>574.37600000000009</v>
      </c>
      <c r="F117" s="14">
        <f>BASIS!E122</f>
        <v>717.97000000000014</v>
      </c>
      <c r="I117" s="12">
        <f>BASIS!H122</f>
        <v>122</v>
      </c>
      <c r="J117" s="13">
        <f t="shared" si="12"/>
        <v>152.29666666666665</v>
      </c>
      <c r="K117" s="13">
        <f t="shared" si="13"/>
        <v>304.59333333333331</v>
      </c>
      <c r="L117" s="13">
        <f t="shared" si="14"/>
        <v>456.88999999999993</v>
      </c>
      <c r="M117" s="13">
        <f t="shared" si="15"/>
        <v>609.18666666666661</v>
      </c>
      <c r="N117" s="14">
        <f>BASIS!L122</f>
        <v>761.48333333333323</v>
      </c>
    </row>
    <row r="118" spans="1:14" x14ac:dyDescent="0.25">
      <c r="A118" s="12">
        <f>BASIS!A123</f>
        <v>123</v>
      </c>
      <c r="B118" s="13">
        <f t="shared" si="8"/>
        <v>144.77100000000002</v>
      </c>
      <c r="C118" s="13">
        <f t="shared" si="9"/>
        <v>289.54200000000003</v>
      </c>
      <c r="D118" s="13">
        <f t="shared" si="10"/>
        <v>434.31299999999999</v>
      </c>
      <c r="E118" s="13">
        <f t="shared" si="11"/>
        <v>579.08400000000006</v>
      </c>
      <c r="F118" s="14">
        <f>BASIS!E123</f>
        <v>723.85500000000002</v>
      </c>
      <c r="I118" s="12">
        <f>BASIS!H123</f>
        <v>123</v>
      </c>
      <c r="J118" s="13">
        <f t="shared" si="12"/>
        <v>153.54499999999999</v>
      </c>
      <c r="K118" s="13">
        <f t="shared" si="13"/>
        <v>307.08999999999997</v>
      </c>
      <c r="L118" s="13">
        <f t="shared" si="14"/>
        <v>460.63499999999993</v>
      </c>
      <c r="M118" s="13">
        <f t="shared" si="15"/>
        <v>614.17999999999995</v>
      </c>
      <c r="N118" s="14">
        <f>BASIS!L123</f>
        <v>767.72499999999991</v>
      </c>
    </row>
    <row r="119" spans="1:14" x14ac:dyDescent="0.25">
      <c r="A119" s="12">
        <f>BASIS!A124</f>
        <v>124</v>
      </c>
      <c r="B119" s="13">
        <f t="shared" si="8"/>
        <v>145.94800000000004</v>
      </c>
      <c r="C119" s="13">
        <f t="shared" si="9"/>
        <v>291.89600000000007</v>
      </c>
      <c r="D119" s="13">
        <f t="shared" si="10"/>
        <v>437.84400000000005</v>
      </c>
      <c r="E119" s="13">
        <f t="shared" si="11"/>
        <v>583.79200000000014</v>
      </c>
      <c r="F119" s="14">
        <f>BASIS!E124</f>
        <v>729.74000000000012</v>
      </c>
      <c r="I119" s="12">
        <f>BASIS!H124</f>
        <v>124</v>
      </c>
      <c r="J119" s="13">
        <f t="shared" si="12"/>
        <v>154.79333333333335</v>
      </c>
      <c r="K119" s="13">
        <f t="shared" si="13"/>
        <v>309.5866666666667</v>
      </c>
      <c r="L119" s="13">
        <f t="shared" si="14"/>
        <v>464.38</v>
      </c>
      <c r="M119" s="13">
        <f t="shared" si="15"/>
        <v>619.1733333333334</v>
      </c>
      <c r="N119" s="14">
        <f>BASIS!L124</f>
        <v>773.9666666666667</v>
      </c>
    </row>
    <row r="120" spans="1:14" x14ac:dyDescent="0.25">
      <c r="A120" s="12">
        <f>BASIS!A125</f>
        <v>125</v>
      </c>
      <c r="B120" s="13">
        <f t="shared" si="8"/>
        <v>147.125</v>
      </c>
      <c r="C120" s="13">
        <f t="shared" si="9"/>
        <v>294.25</v>
      </c>
      <c r="D120" s="13">
        <f t="shared" si="10"/>
        <v>441.375</v>
      </c>
      <c r="E120" s="13">
        <f t="shared" si="11"/>
        <v>588.5</v>
      </c>
      <c r="F120" s="14">
        <f>BASIS!E125</f>
        <v>735.625</v>
      </c>
      <c r="I120" s="12">
        <f>BASIS!H125</f>
        <v>125</v>
      </c>
      <c r="J120" s="13">
        <f t="shared" si="12"/>
        <v>156.04166666666669</v>
      </c>
      <c r="K120" s="13">
        <f t="shared" si="13"/>
        <v>312.08333333333337</v>
      </c>
      <c r="L120" s="13">
        <f t="shared" si="14"/>
        <v>468.125</v>
      </c>
      <c r="M120" s="13">
        <f t="shared" si="15"/>
        <v>624.16666666666674</v>
      </c>
      <c r="N120" s="14">
        <f>BASIS!L125</f>
        <v>780.20833333333337</v>
      </c>
    </row>
    <row r="121" spans="1:14" x14ac:dyDescent="0.25">
      <c r="A121" s="12">
        <f>BASIS!A126</f>
        <v>126</v>
      </c>
      <c r="B121" s="13">
        <f t="shared" si="8"/>
        <v>148.30200000000002</v>
      </c>
      <c r="C121" s="13">
        <f t="shared" si="9"/>
        <v>296.60400000000004</v>
      </c>
      <c r="D121" s="13">
        <f t="shared" si="10"/>
        <v>444.90600000000006</v>
      </c>
      <c r="E121" s="13">
        <f t="shared" si="11"/>
        <v>593.20800000000008</v>
      </c>
      <c r="F121" s="14">
        <f>BASIS!E126</f>
        <v>741.5100000000001</v>
      </c>
      <c r="I121" s="12">
        <f>BASIS!H126</f>
        <v>126</v>
      </c>
      <c r="J121" s="13">
        <f t="shared" si="12"/>
        <v>157.29</v>
      </c>
      <c r="K121" s="13">
        <f t="shared" si="13"/>
        <v>314.58</v>
      </c>
      <c r="L121" s="13">
        <f t="shared" si="14"/>
        <v>471.86999999999995</v>
      </c>
      <c r="M121" s="13">
        <f t="shared" si="15"/>
        <v>629.16</v>
      </c>
      <c r="N121" s="14">
        <f>BASIS!L126</f>
        <v>786.44999999999993</v>
      </c>
    </row>
    <row r="122" spans="1:14" x14ac:dyDescent="0.25">
      <c r="A122" s="12">
        <f>BASIS!A127</f>
        <v>127</v>
      </c>
      <c r="B122" s="13">
        <f t="shared" si="8"/>
        <v>149.47900000000001</v>
      </c>
      <c r="C122" s="13">
        <f t="shared" si="9"/>
        <v>298.95800000000003</v>
      </c>
      <c r="D122" s="13">
        <f t="shared" si="10"/>
        <v>448.43700000000007</v>
      </c>
      <c r="E122" s="13">
        <f t="shared" si="11"/>
        <v>597.91600000000005</v>
      </c>
      <c r="F122" s="14">
        <f>BASIS!E127</f>
        <v>747.3950000000001</v>
      </c>
      <c r="I122" s="12">
        <f>BASIS!H127</f>
        <v>127</v>
      </c>
      <c r="J122" s="13">
        <f t="shared" si="12"/>
        <v>158.53833333333333</v>
      </c>
      <c r="K122" s="13">
        <f t="shared" si="13"/>
        <v>317.07666666666665</v>
      </c>
      <c r="L122" s="13">
        <f t="shared" si="14"/>
        <v>475.61499999999995</v>
      </c>
      <c r="M122" s="13">
        <f t="shared" si="15"/>
        <v>634.15333333333331</v>
      </c>
      <c r="N122" s="14">
        <f>BASIS!L127</f>
        <v>792.69166666666661</v>
      </c>
    </row>
    <row r="123" spans="1:14" x14ac:dyDescent="0.25">
      <c r="A123" s="12">
        <f>BASIS!A128</f>
        <v>128</v>
      </c>
      <c r="B123" s="13">
        <f t="shared" si="8"/>
        <v>150.65600000000003</v>
      </c>
      <c r="C123" s="13">
        <f t="shared" si="9"/>
        <v>301.31200000000007</v>
      </c>
      <c r="D123" s="13">
        <f t="shared" si="10"/>
        <v>451.96800000000002</v>
      </c>
      <c r="E123" s="13">
        <f t="shared" si="11"/>
        <v>602.62400000000014</v>
      </c>
      <c r="F123" s="14">
        <f>BASIS!E128</f>
        <v>753.28000000000009</v>
      </c>
      <c r="I123" s="12">
        <f>BASIS!H128</f>
        <v>128</v>
      </c>
      <c r="J123" s="13">
        <f t="shared" si="12"/>
        <v>159.78666666666666</v>
      </c>
      <c r="K123" s="13">
        <f t="shared" si="13"/>
        <v>319.57333333333332</v>
      </c>
      <c r="L123" s="13">
        <f t="shared" si="14"/>
        <v>479.35999999999996</v>
      </c>
      <c r="M123" s="13">
        <f t="shared" si="15"/>
        <v>639.14666666666665</v>
      </c>
      <c r="N123" s="14">
        <f>BASIS!L128</f>
        <v>798.93333333333328</v>
      </c>
    </row>
    <row r="124" spans="1:14" x14ac:dyDescent="0.25">
      <c r="A124" s="12">
        <f>BASIS!A129</f>
        <v>129</v>
      </c>
      <c r="B124" s="13">
        <f t="shared" si="8"/>
        <v>151.833</v>
      </c>
      <c r="C124" s="13">
        <f t="shared" si="9"/>
        <v>303.666</v>
      </c>
      <c r="D124" s="13">
        <f t="shared" si="10"/>
        <v>455.49899999999997</v>
      </c>
      <c r="E124" s="13">
        <f t="shared" si="11"/>
        <v>607.33199999999999</v>
      </c>
      <c r="F124" s="14">
        <f>BASIS!E129</f>
        <v>759.16499999999996</v>
      </c>
      <c r="I124" s="12">
        <f>BASIS!H129</f>
        <v>129</v>
      </c>
      <c r="J124" s="13">
        <f t="shared" si="12"/>
        <v>161.03500000000003</v>
      </c>
      <c r="K124" s="13">
        <f t="shared" si="13"/>
        <v>322.07000000000005</v>
      </c>
      <c r="L124" s="13">
        <f t="shared" si="14"/>
        <v>483.10500000000002</v>
      </c>
      <c r="M124" s="13">
        <f t="shared" si="15"/>
        <v>644.1400000000001</v>
      </c>
      <c r="N124" s="14">
        <f>BASIS!L129</f>
        <v>805.17500000000007</v>
      </c>
    </row>
    <row r="125" spans="1:14" x14ac:dyDescent="0.25">
      <c r="A125" s="12">
        <f>BASIS!A130</f>
        <v>130</v>
      </c>
      <c r="B125" s="13">
        <f t="shared" si="8"/>
        <v>153.01000000000002</v>
      </c>
      <c r="C125" s="13">
        <f t="shared" si="9"/>
        <v>306.02000000000004</v>
      </c>
      <c r="D125" s="13">
        <f t="shared" si="10"/>
        <v>459.03000000000003</v>
      </c>
      <c r="E125" s="13">
        <f t="shared" si="11"/>
        <v>612.04000000000008</v>
      </c>
      <c r="F125" s="14">
        <f>BASIS!E130</f>
        <v>765.05000000000007</v>
      </c>
      <c r="I125" s="12">
        <f>BASIS!H130</f>
        <v>130</v>
      </c>
      <c r="J125" s="13">
        <f t="shared" si="12"/>
        <v>162.28333333333333</v>
      </c>
      <c r="K125" s="13">
        <f t="shared" si="13"/>
        <v>324.56666666666666</v>
      </c>
      <c r="L125" s="13">
        <f t="shared" si="14"/>
        <v>486.84999999999997</v>
      </c>
      <c r="M125" s="13">
        <f t="shared" si="15"/>
        <v>649.13333333333333</v>
      </c>
      <c r="N125" s="14">
        <f>BASIS!L130</f>
        <v>811.41666666666663</v>
      </c>
    </row>
    <row r="126" spans="1:14" x14ac:dyDescent="0.25">
      <c r="A126" s="12">
        <f>BASIS!A131</f>
        <v>131</v>
      </c>
      <c r="B126" s="13">
        <f t="shared" si="8"/>
        <v>154.18700000000001</v>
      </c>
      <c r="C126" s="13">
        <f t="shared" si="9"/>
        <v>308.37400000000002</v>
      </c>
      <c r="D126" s="13">
        <f t="shared" si="10"/>
        <v>462.56100000000004</v>
      </c>
      <c r="E126" s="13">
        <f t="shared" si="11"/>
        <v>616.74800000000005</v>
      </c>
      <c r="F126" s="14">
        <f>BASIS!E131</f>
        <v>770.93500000000006</v>
      </c>
      <c r="I126" s="12">
        <f>BASIS!H131</f>
        <v>131</v>
      </c>
      <c r="J126" s="13">
        <f t="shared" si="12"/>
        <v>163.53166666666667</v>
      </c>
      <c r="K126" s="13">
        <f t="shared" si="13"/>
        <v>327.06333333333333</v>
      </c>
      <c r="L126" s="13">
        <f t="shared" si="14"/>
        <v>490.59499999999997</v>
      </c>
      <c r="M126" s="13">
        <f t="shared" si="15"/>
        <v>654.12666666666667</v>
      </c>
      <c r="N126" s="14">
        <f>BASIS!L131</f>
        <v>817.6583333333333</v>
      </c>
    </row>
    <row r="127" spans="1:14" x14ac:dyDescent="0.25">
      <c r="A127" s="12">
        <f>BASIS!A132</f>
        <v>132</v>
      </c>
      <c r="B127" s="13">
        <f t="shared" si="8"/>
        <v>155.36400000000003</v>
      </c>
      <c r="C127" s="13">
        <f t="shared" si="9"/>
        <v>310.72800000000007</v>
      </c>
      <c r="D127" s="13">
        <f t="shared" si="10"/>
        <v>466.09199999999998</v>
      </c>
      <c r="E127" s="13">
        <f t="shared" si="11"/>
        <v>621.45600000000013</v>
      </c>
      <c r="F127" s="14">
        <f>BASIS!E132</f>
        <v>776.82</v>
      </c>
      <c r="I127" s="12">
        <f>BASIS!H132</f>
        <v>132</v>
      </c>
      <c r="J127" s="13">
        <f t="shared" si="12"/>
        <v>164.78</v>
      </c>
      <c r="K127" s="13">
        <f t="shared" si="13"/>
        <v>329.56</v>
      </c>
      <c r="L127" s="13">
        <f t="shared" si="14"/>
        <v>494.34</v>
      </c>
      <c r="M127" s="13">
        <f t="shared" si="15"/>
        <v>659.12</v>
      </c>
      <c r="N127" s="14">
        <f>BASIS!L132</f>
        <v>823.9</v>
      </c>
    </row>
    <row r="128" spans="1:14" x14ac:dyDescent="0.25">
      <c r="A128" s="12">
        <f>BASIS!A133</f>
        <v>133</v>
      </c>
      <c r="B128" s="13">
        <f t="shared" si="8"/>
        <v>156.54100000000003</v>
      </c>
      <c r="C128" s="13">
        <f t="shared" si="9"/>
        <v>313.08200000000005</v>
      </c>
      <c r="D128" s="13">
        <f t="shared" si="10"/>
        <v>469.62299999999999</v>
      </c>
      <c r="E128" s="13">
        <f t="shared" si="11"/>
        <v>626.1640000000001</v>
      </c>
      <c r="F128" s="14">
        <f>BASIS!E133</f>
        <v>782.70500000000004</v>
      </c>
      <c r="I128" s="12">
        <f>BASIS!H133</f>
        <v>133</v>
      </c>
      <c r="J128" s="13">
        <f t="shared" si="12"/>
        <v>166.02833333333331</v>
      </c>
      <c r="K128" s="13">
        <f t="shared" si="13"/>
        <v>332.05666666666662</v>
      </c>
      <c r="L128" s="13">
        <f t="shared" si="14"/>
        <v>498.08499999999992</v>
      </c>
      <c r="M128" s="13">
        <f t="shared" si="15"/>
        <v>664.11333333333323</v>
      </c>
      <c r="N128" s="14">
        <f>BASIS!L133</f>
        <v>830.14166666666654</v>
      </c>
    </row>
    <row r="129" spans="1:14" x14ac:dyDescent="0.25">
      <c r="A129" s="12">
        <f>BASIS!A134</f>
        <v>134</v>
      </c>
      <c r="B129" s="13">
        <f t="shared" si="8"/>
        <v>157.71800000000002</v>
      </c>
      <c r="C129" s="13">
        <f t="shared" si="9"/>
        <v>315.43600000000004</v>
      </c>
      <c r="D129" s="13">
        <f t="shared" si="10"/>
        <v>473.154</v>
      </c>
      <c r="E129" s="13">
        <f t="shared" si="11"/>
        <v>630.87200000000007</v>
      </c>
      <c r="F129" s="14">
        <f>BASIS!E134</f>
        <v>788.59</v>
      </c>
      <c r="I129" s="12">
        <f>BASIS!H134</f>
        <v>134</v>
      </c>
      <c r="J129" s="13">
        <f t="shared" si="12"/>
        <v>167.27666666666667</v>
      </c>
      <c r="K129" s="13">
        <f t="shared" si="13"/>
        <v>334.55333333333334</v>
      </c>
      <c r="L129" s="13">
        <f t="shared" si="14"/>
        <v>501.83</v>
      </c>
      <c r="M129" s="13">
        <f t="shared" si="15"/>
        <v>669.10666666666668</v>
      </c>
      <c r="N129" s="14">
        <f>BASIS!L134</f>
        <v>836.38333333333333</v>
      </c>
    </row>
    <row r="130" spans="1:14" x14ac:dyDescent="0.25">
      <c r="A130" s="12">
        <f>BASIS!A135</f>
        <v>135</v>
      </c>
      <c r="B130" s="13">
        <f t="shared" si="8"/>
        <v>158.89500000000001</v>
      </c>
      <c r="C130" s="13">
        <f t="shared" si="9"/>
        <v>317.79000000000002</v>
      </c>
      <c r="D130" s="13">
        <f t="shared" si="10"/>
        <v>476.685</v>
      </c>
      <c r="E130" s="13">
        <f t="shared" si="11"/>
        <v>635.58000000000004</v>
      </c>
      <c r="F130" s="14">
        <f>BASIS!E135</f>
        <v>794.47500000000002</v>
      </c>
      <c r="I130" s="12">
        <f>BASIS!H135</f>
        <v>135</v>
      </c>
      <c r="J130" s="13">
        <f t="shared" si="12"/>
        <v>168.52500000000001</v>
      </c>
      <c r="K130" s="13">
        <f t="shared" si="13"/>
        <v>337.05</v>
      </c>
      <c r="L130" s="13">
        <f t="shared" si="14"/>
        <v>505.57499999999999</v>
      </c>
      <c r="M130" s="13">
        <f t="shared" si="15"/>
        <v>674.1</v>
      </c>
      <c r="N130" s="14">
        <f>BASIS!L135</f>
        <v>842.625</v>
      </c>
    </row>
    <row r="131" spans="1:14" x14ac:dyDescent="0.25">
      <c r="A131" s="12">
        <f>BASIS!A136</f>
        <v>136</v>
      </c>
      <c r="B131" s="13">
        <f t="shared" si="8"/>
        <v>160.072</v>
      </c>
      <c r="C131" s="13">
        <f t="shared" si="9"/>
        <v>320.14400000000001</v>
      </c>
      <c r="D131" s="13">
        <f t="shared" si="10"/>
        <v>480.21600000000001</v>
      </c>
      <c r="E131" s="13">
        <f t="shared" si="11"/>
        <v>640.28800000000001</v>
      </c>
      <c r="F131" s="14">
        <f>BASIS!E136</f>
        <v>800.36</v>
      </c>
      <c r="I131" s="12">
        <f>BASIS!H136</f>
        <v>136</v>
      </c>
      <c r="J131" s="13">
        <f t="shared" si="12"/>
        <v>169.77333333333334</v>
      </c>
      <c r="K131" s="13">
        <f t="shared" si="13"/>
        <v>339.54666666666668</v>
      </c>
      <c r="L131" s="13">
        <f t="shared" si="14"/>
        <v>509.32</v>
      </c>
      <c r="M131" s="13">
        <f t="shared" si="15"/>
        <v>679.09333333333336</v>
      </c>
      <c r="N131" s="14">
        <f>BASIS!L136</f>
        <v>848.86666666666667</v>
      </c>
    </row>
    <row r="132" spans="1:14" x14ac:dyDescent="0.25">
      <c r="A132" s="12">
        <f>BASIS!A137</f>
        <v>137</v>
      </c>
      <c r="B132" s="13">
        <f t="shared" si="8"/>
        <v>161.24900000000002</v>
      </c>
      <c r="C132" s="13">
        <f t="shared" si="9"/>
        <v>322.49800000000005</v>
      </c>
      <c r="D132" s="13">
        <f t="shared" si="10"/>
        <v>483.74699999999996</v>
      </c>
      <c r="E132" s="13">
        <f t="shared" si="11"/>
        <v>644.99600000000009</v>
      </c>
      <c r="F132" s="14">
        <f>BASIS!E137</f>
        <v>806.245</v>
      </c>
      <c r="I132" s="12">
        <f>BASIS!H137</f>
        <v>137</v>
      </c>
      <c r="J132" s="13">
        <f t="shared" si="12"/>
        <v>171.02166666666665</v>
      </c>
      <c r="K132" s="13">
        <f t="shared" si="13"/>
        <v>342.04333333333329</v>
      </c>
      <c r="L132" s="13">
        <f t="shared" si="14"/>
        <v>513.06499999999994</v>
      </c>
      <c r="M132" s="13">
        <f t="shared" si="15"/>
        <v>684.08666666666659</v>
      </c>
      <c r="N132" s="14">
        <f>BASIS!L137</f>
        <v>855.10833333333323</v>
      </c>
    </row>
    <row r="133" spans="1:14" x14ac:dyDescent="0.25">
      <c r="A133" s="12">
        <f>BASIS!A138</f>
        <v>138</v>
      </c>
      <c r="B133" s="13">
        <f t="shared" si="8"/>
        <v>162.42600000000002</v>
      </c>
      <c r="C133" s="13">
        <f t="shared" si="9"/>
        <v>324.85200000000003</v>
      </c>
      <c r="D133" s="13">
        <f t="shared" si="10"/>
        <v>487.27799999999996</v>
      </c>
      <c r="E133" s="13">
        <f t="shared" si="11"/>
        <v>649.70400000000006</v>
      </c>
      <c r="F133" s="14">
        <f>BASIS!E138</f>
        <v>812.13</v>
      </c>
      <c r="I133" s="12">
        <f>BASIS!H138</f>
        <v>138</v>
      </c>
      <c r="J133" s="13">
        <f t="shared" si="12"/>
        <v>172.26999999999998</v>
      </c>
      <c r="K133" s="13">
        <f t="shared" si="13"/>
        <v>344.53999999999996</v>
      </c>
      <c r="L133" s="13">
        <f t="shared" si="14"/>
        <v>516.80999999999995</v>
      </c>
      <c r="M133" s="13">
        <f t="shared" si="15"/>
        <v>689.07999999999993</v>
      </c>
      <c r="N133" s="14">
        <f>BASIS!L138</f>
        <v>861.34999999999991</v>
      </c>
    </row>
    <row r="134" spans="1:14" x14ac:dyDescent="0.25">
      <c r="A134" s="12">
        <f>BASIS!A139</f>
        <v>139</v>
      </c>
      <c r="B134" s="13">
        <f t="shared" si="8"/>
        <v>163.60300000000001</v>
      </c>
      <c r="C134" s="13">
        <f t="shared" si="9"/>
        <v>327.20600000000002</v>
      </c>
      <c r="D134" s="13">
        <f t="shared" si="10"/>
        <v>490.80899999999997</v>
      </c>
      <c r="E134" s="13">
        <f t="shared" si="11"/>
        <v>654.41200000000003</v>
      </c>
      <c r="F134" s="14">
        <f>BASIS!E139</f>
        <v>818.01499999999999</v>
      </c>
      <c r="I134" s="12">
        <f>BASIS!H139</f>
        <v>139</v>
      </c>
      <c r="J134" s="13">
        <f t="shared" si="12"/>
        <v>173.51833333333335</v>
      </c>
      <c r="K134" s="13">
        <f t="shared" si="13"/>
        <v>347.03666666666669</v>
      </c>
      <c r="L134" s="13">
        <f t="shared" si="14"/>
        <v>520.55499999999995</v>
      </c>
      <c r="M134" s="13">
        <f t="shared" si="15"/>
        <v>694.07333333333338</v>
      </c>
      <c r="N134" s="14">
        <f>BASIS!L139</f>
        <v>867.5916666666667</v>
      </c>
    </row>
    <row r="135" spans="1:14" x14ac:dyDescent="0.25">
      <c r="A135" s="12">
        <f>BASIS!A140</f>
        <v>140</v>
      </c>
      <c r="B135" s="13">
        <f t="shared" ref="B135:B198" si="16">F135*20%</f>
        <v>164.78000000000003</v>
      </c>
      <c r="C135" s="13">
        <f t="shared" ref="C135:C198" si="17">F135*40%</f>
        <v>329.56000000000006</v>
      </c>
      <c r="D135" s="13">
        <f t="shared" ref="D135:D198" si="18">F135*60%</f>
        <v>494.34000000000003</v>
      </c>
      <c r="E135" s="13">
        <f t="shared" ref="E135:E198" si="19">F135*80%</f>
        <v>659.12000000000012</v>
      </c>
      <c r="F135" s="14">
        <f>BASIS!E140</f>
        <v>823.90000000000009</v>
      </c>
      <c r="I135" s="12">
        <f>BASIS!H140</f>
        <v>140</v>
      </c>
      <c r="J135" s="13">
        <f t="shared" ref="J135:J198" si="20">N135*20%</f>
        <v>174.76666666666668</v>
      </c>
      <c r="K135" s="13">
        <f t="shared" ref="K135:K198" si="21">N135*40%</f>
        <v>349.53333333333336</v>
      </c>
      <c r="L135" s="13">
        <f t="shared" ref="L135:L198" si="22">N135*60%</f>
        <v>524.29999999999995</v>
      </c>
      <c r="M135" s="13">
        <f t="shared" ref="M135:M198" si="23">N135*80%</f>
        <v>699.06666666666672</v>
      </c>
      <c r="N135" s="14">
        <f>BASIS!L140</f>
        <v>873.83333333333337</v>
      </c>
    </row>
    <row r="136" spans="1:14" x14ac:dyDescent="0.25">
      <c r="A136" s="12">
        <f>BASIS!A141</f>
        <v>141</v>
      </c>
      <c r="B136" s="13">
        <f t="shared" si="16"/>
        <v>165.95699999999999</v>
      </c>
      <c r="C136" s="13">
        <f t="shared" si="17"/>
        <v>331.91399999999999</v>
      </c>
      <c r="D136" s="13">
        <f t="shared" si="18"/>
        <v>497.87099999999998</v>
      </c>
      <c r="E136" s="13">
        <f t="shared" si="19"/>
        <v>663.82799999999997</v>
      </c>
      <c r="F136" s="14">
        <f>BASIS!E141</f>
        <v>829.78499999999997</v>
      </c>
      <c r="I136" s="12">
        <f>BASIS!H141</f>
        <v>141</v>
      </c>
      <c r="J136" s="13">
        <f t="shared" si="20"/>
        <v>176.01499999999999</v>
      </c>
      <c r="K136" s="13">
        <f t="shared" si="21"/>
        <v>352.03</v>
      </c>
      <c r="L136" s="13">
        <f t="shared" si="22"/>
        <v>528.04499999999996</v>
      </c>
      <c r="M136" s="13">
        <f t="shared" si="23"/>
        <v>704.06</v>
      </c>
      <c r="N136" s="14">
        <f>BASIS!L141</f>
        <v>880.07499999999993</v>
      </c>
    </row>
    <row r="137" spans="1:14" x14ac:dyDescent="0.25">
      <c r="A137" s="12">
        <f>BASIS!A142</f>
        <v>142</v>
      </c>
      <c r="B137" s="13">
        <f t="shared" si="16"/>
        <v>167.13400000000001</v>
      </c>
      <c r="C137" s="13">
        <f t="shared" si="17"/>
        <v>334.26800000000003</v>
      </c>
      <c r="D137" s="13">
        <f t="shared" si="18"/>
        <v>501.40199999999993</v>
      </c>
      <c r="E137" s="13">
        <f t="shared" si="19"/>
        <v>668.53600000000006</v>
      </c>
      <c r="F137" s="14">
        <f>BASIS!E142</f>
        <v>835.67</v>
      </c>
      <c r="I137" s="12">
        <f>BASIS!H142</f>
        <v>142</v>
      </c>
      <c r="J137" s="13">
        <f t="shared" si="20"/>
        <v>177.26333333333332</v>
      </c>
      <c r="K137" s="13">
        <f t="shared" si="21"/>
        <v>354.52666666666664</v>
      </c>
      <c r="L137" s="13">
        <f t="shared" si="22"/>
        <v>531.79</v>
      </c>
      <c r="M137" s="13">
        <f t="shared" si="23"/>
        <v>709.05333333333328</v>
      </c>
      <c r="N137" s="14">
        <f>BASIS!L142</f>
        <v>886.31666666666661</v>
      </c>
    </row>
    <row r="138" spans="1:14" x14ac:dyDescent="0.25">
      <c r="A138" s="12">
        <f>BASIS!A143</f>
        <v>143</v>
      </c>
      <c r="B138" s="13">
        <f t="shared" si="16"/>
        <v>168.31100000000004</v>
      </c>
      <c r="C138" s="13">
        <f t="shared" si="17"/>
        <v>336.62200000000007</v>
      </c>
      <c r="D138" s="13">
        <f t="shared" si="18"/>
        <v>504.93300000000011</v>
      </c>
      <c r="E138" s="13">
        <f t="shared" si="19"/>
        <v>673.24400000000014</v>
      </c>
      <c r="F138" s="14">
        <f>BASIS!E143</f>
        <v>841.55500000000018</v>
      </c>
      <c r="I138" s="12">
        <f>BASIS!H143</f>
        <v>143</v>
      </c>
      <c r="J138" s="13">
        <f t="shared" si="20"/>
        <v>178.51166666666666</v>
      </c>
      <c r="K138" s="13">
        <f t="shared" si="21"/>
        <v>357.02333333333331</v>
      </c>
      <c r="L138" s="13">
        <f t="shared" si="22"/>
        <v>535.53499999999997</v>
      </c>
      <c r="M138" s="13">
        <f t="shared" si="23"/>
        <v>714.04666666666662</v>
      </c>
      <c r="N138" s="14">
        <f>BASIS!L143</f>
        <v>892.55833333333328</v>
      </c>
    </row>
    <row r="139" spans="1:14" x14ac:dyDescent="0.25">
      <c r="A139" s="12">
        <f>BASIS!A144</f>
        <v>144</v>
      </c>
      <c r="B139" s="13">
        <f t="shared" si="16"/>
        <v>169.48800000000003</v>
      </c>
      <c r="C139" s="13">
        <f t="shared" si="17"/>
        <v>338.97600000000006</v>
      </c>
      <c r="D139" s="13">
        <f t="shared" si="18"/>
        <v>508.464</v>
      </c>
      <c r="E139" s="13">
        <f t="shared" si="19"/>
        <v>677.95200000000011</v>
      </c>
      <c r="F139" s="14">
        <f>BASIS!E144</f>
        <v>847.44</v>
      </c>
      <c r="I139" s="12">
        <f>BASIS!H144</f>
        <v>144</v>
      </c>
      <c r="J139" s="13">
        <f t="shared" si="20"/>
        <v>179.76000000000002</v>
      </c>
      <c r="K139" s="13">
        <f t="shared" si="21"/>
        <v>359.52000000000004</v>
      </c>
      <c r="L139" s="13">
        <f t="shared" si="22"/>
        <v>539.28</v>
      </c>
      <c r="M139" s="13">
        <f t="shared" si="23"/>
        <v>719.04000000000008</v>
      </c>
      <c r="N139" s="14">
        <f>BASIS!L144</f>
        <v>898.80000000000007</v>
      </c>
    </row>
    <row r="140" spans="1:14" x14ac:dyDescent="0.25">
      <c r="A140" s="12">
        <f>BASIS!A145</f>
        <v>145</v>
      </c>
      <c r="B140" s="13">
        <f t="shared" si="16"/>
        <v>170.66499999999999</v>
      </c>
      <c r="C140" s="13">
        <f t="shared" si="17"/>
        <v>341.33</v>
      </c>
      <c r="D140" s="13">
        <f t="shared" si="18"/>
        <v>511.99499999999995</v>
      </c>
      <c r="E140" s="13">
        <f t="shared" si="19"/>
        <v>682.66</v>
      </c>
      <c r="F140" s="14">
        <f>BASIS!E145</f>
        <v>853.32499999999993</v>
      </c>
      <c r="I140" s="12">
        <f>BASIS!H145</f>
        <v>145</v>
      </c>
      <c r="J140" s="13">
        <f t="shared" si="20"/>
        <v>181.00833333333333</v>
      </c>
      <c r="K140" s="13">
        <f t="shared" si="21"/>
        <v>362.01666666666665</v>
      </c>
      <c r="L140" s="13">
        <f t="shared" si="22"/>
        <v>543.02499999999998</v>
      </c>
      <c r="M140" s="13">
        <f t="shared" si="23"/>
        <v>724.0333333333333</v>
      </c>
      <c r="N140" s="14">
        <f>BASIS!L145</f>
        <v>905.04166666666663</v>
      </c>
    </row>
    <row r="141" spans="1:14" x14ac:dyDescent="0.25">
      <c r="A141" s="12">
        <f>BASIS!A146</f>
        <v>146</v>
      </c>
      <c r="B141" s="13">
        <f t="shared" si="16"/>
        <v>171.84200000000001</v>
      </c>
      <c r="C141" s="13">
        <f t="shared" si="17"/>
        <v>343.68400000000003</v>
      </c>
      <c r="D141" s="13">
        <f t="shared" si="18"/>
        <v>515.52599999999995</v>
      </c>
      <c r="E141" s="13">
        <f t="shared" si="19"/>
        <v>687.36800000000005</v>
      </c>
      <c r="F141" s="14">
        <f>BASIS!E146</f>
        <v>859.21</v>
      </c>
      <c r="I141" s="12">
        <f>BASIS!H146</f>
        <v>146</v>
      </c>
      <c r="J141" s="13">
        <f t="shared" si="20"/>
        <v>182.25666666666666</v>
      </c>
      <c r="K141" s="13">
        <f t="shared" si="21"/>
        <v>364.51333333333332</v>
      </c>
      <c r="L141" s="13">
        <f t="shared" si="22"/>
        <v>546.77</v>
      </c>
      <c r="M141" s="13">
        <f t="shared" si="23"/>
        <v>729.02666666666664</v>
      </c>
      <c r="N141" s="14">
        <f>BASIS!L146</f>
        <v>911.2833333333333</v>
      </c>
    </row>
    <row r="142" spans="1:14" x14ac:dyDescent="0.25">
      <c r="A142" s="12">
        <f>BASIS!A147</f>
        <v>147</v>
      </c>
      <c r="B142" s="13">
        <f t="shared" si="16"/>
        <v>173.01900000000003</v>
      </c>
      <c r="C142" s="13">
        <f t="shared" si="17"/>
        <v>346.03800000000007</v>
      </c>
      <c r="D142" s="13">
        <f t="shared" si="18"/>
        <v>519.05700000000002</v>
      </c>
      <c r="E142" s="13">
        <f t="shared" si="19"/>
        <v>692.07600000000014</v>
      </c>
      <c r="F142" s="14">
        <f>BASIS!E147</f>
        <v>865.09500000000014</v>
      </c>
      <c r="I142" s="12">
        <f>BASIS!H147</f>
        <v>147</v>
      </c>
      <c r="J142" s="13">
        <f t="shared" si="20"/>
        <v>183.505</v>
      </c>
      <c r="K142" s="13">
        <f t="shared" si="21"/>
        <v>367.01</v>
      </c>
      <c r="L142" s="13">
        <f t="shared" si="22"/>
        <v>550.51499999999999</v>
      </c>
      <c r="M142" s="13">
        <f t="shared" si="23"/>
        <v>734.02</v>
      </c>
      <c r="N142" s="14">
        <f>BASIS!L147</f>
        <v>917.52499999999998</v>
      </c>
    </row>
    <row r="143" spans="1:14" x14ac:dyDescent="0.25">
      <c r="A143" s="12">
        <f>BASIS!A148</f>
        <v>148</v>
      </c>
      <c r="B143" s="13">
        <f t="shared" si="16"/>
        <v>174.19600000000003</v>
      </c>
      <c r="C143" s="13">
        <f t="shared" si="17"/>
        <v>348.39200000000005</v>
      </c>
      <c r="D143" s="13">
        <f t="shared" si="18"/>
        <v>522.58799999999997</v>
      </c>
      <c r="E143" s="13">
        <f t="shared" si="19"/>
        <v>696.78400000000011</v>
      </c>
      <c r="F143" s="14">
        <f>BASIS!E148</f>
        <v>870.98</v>
      </c>
      <c r="I143" s="12">
        <f>BASIS!H148</f>
        <v>148</v>
      </c>
      <c r="J143" s="13">
        <f t="shared" si="20"/>
        <v>184.75333333333333</v>
      </c>
      <c r="K143" s="13">
        <f t="shared" si="21"/>
        <v>369.50666666666666</v>
      </c>
      <c r="L143" s="13">
        <f t="shared" si="22"/>
        <v>554.25999999999988</v>
      </c>
      <c r="M143" s="13">
        <f t="shared" si="23"/>
        <v>739.01333333333332</v>
      </c>
      <c r="N143" s="14">
        <f>BASIS!L148</f>
        <v>923.76666666666654</v>
      </c>
    </row>
    <row r="144" spans="1:14" x14ac:dyDescent="0.25">
      <c r="A144" s="12">
        <f>BASIS!A149</f>
        <v>149</v>
      </c>
      <c r="B144" s="13">
        <f t="shared" si="16"/>
        <v>175.37300000000005</v>
      </c>
      <c r="C144" s="13">
        <f t="shared" si="17"/>
        <v>350.74600000000009</v>
      </c>
      <c r="D144" s="13">
        <f t="shared" si="18"/>
        <v>526.11900000000003</v>
      </c>
      <c r="E144" s="13">
        <f t="shared" si="19"/>
        <v>701.49200000000019</v>
      </c>
      <c r="F144" s="14">
        <f>BASIS!E149</f>
        <v>876.86500000000012</v>
      </c>
      <c r="I144" s="12">
        <f>BASIS!H149</f>
        <v>149</v>
      </c>
      <c r="J144" s="13">
        <f t="shared" si="20"/>
        <v>186.00166666666667</v>
      </c>
      <c r="K144" s="13">
        <f t="shared" si="21"/>
        <v>372.00333333333333</v>
      </c>
      <c r="L144" s="13">
        <f t="shared" si="22"/>
        <v>558.005</v>
      </c>
      <c r="M144" s="13">
        <f t="shared" si="23"/>
        <v>744.00666666666666</v>
      </c>
      <c r="N144" s="14">
        <f>BASIS!L149</f>
        <v>930.00833333333333</v>
      </c>
    </row>
    <row r="145" spans="1:14" x14ac:dyDescent="0.25">
      <c r="A145" s="12">
        <f>BASIS!A150</f>
        <v>150</v>
      </c>
      <c r="B145" s="13">
        <f t="shared" si="16"/>
        <v>176.55</v>
      </c>
      <c r="C145" s="13">
        <f t="shared" si="17"/>
        <v>353.1</v>
      </c>
      <c r="D145" s="13">
        <f t="shared" si="18"/>
        <v>529.65</v>
      </c>
      <c r="E145" s="13">
        <f t="shared" si="19"/>
        <v>706.2</v>
      </c>
      <c r="F145" s="14">
        <f>BASIS!E150</f>
        <v>882.75</v>
      </c>
      <c r="I145" s="12">
        <f>BASIS!H150</f>
        <v>150</v>
      </c>
      <c r="J145" s="13">
        <f t="shared" si="20"/>
        <v>187.25</v>
      </c>
      <c r="K145" s="13">
        <f t="shared" si="21"/>
        <v>374.5</v>
      </c>
      <c r="L145" s="13">
        <f t="shared" si="22"/>
        <v>561.75</v>
      </c>
      <c r="M145" s="13">
        <f t="shared" si="23"/>
        <v>749</v>
      </c>
      <c r="N145" s="14">
        <f>BASIS!L150</f>
        <v>936.25</v>
      </c>
    </row>
    <row r="146" spans="1:14" x14ac:dyDescent="0.25">
      <c r="A146" s="12">
        <f>BASIS!A151</f>
        <v>151</v>
      </c>
      <c r="B146" s="13">
        <f t="shared" si="16"/>
        <v>177.72700000000003</v>
      </c>
      <c r="C146" s="13">
        <f t="shared" si="17"/>
        <v>355.45400000000006</v>
      </c>
      <c r="D146" s="13">
        <f t="shared" si="18"/>
        <v>533.18100000000004</v>
      </c>
      <c r="E146" s="13">
        <f t="shared" si="19"/>
        <v>710.90800000000013</v>
      </c>
      <c r="F146" s="14">
        <f>BASIS!E151</f>
        <v>888.6350000000001</v>
      </c>
      <c r="I146" s="12">
        <f>BASIS!H151</f>
        <v>151</v>
      </c>
      <c r="J146" s="13">
        <f t="shared" si="20"/>
        <v>188.49833333333333</v>
      </c>
      <c r="K146" s="13">
        <f t="shared" si="21"/>
        <v>376.99666666666667</v>
      </c>
      <c r="L146" s="13">
        <f t="shared" si="22"/>
        <v>565.495</v>
      </c>
      <c r="M146" s="13">
        <f t="shared" si="23"/>
        <v>753.99333333333334</v>
      </c>
      <c r="N146" s="14">
        <f>BASIS!L151</f>
        <v>942.49166666666667</v>
      </c>
    </row>
    <row r="147" spans="1:14" x14ac:dyDescent="0.25">
      <c r="A147" s="12">
        <f>BASIS!A152</f>
        <v>152</v>
      </c>
      <c r="B147" s="13">
        <f t="shared" si="16"/>
        <v>178.90400000000002</v>
      </c>
      <c r="C147" s="13">
        <f t="shared" si="17"/>
        <v>357.80800000000005</v>
      </c>
      <c r="D147" s="13">
        <f t="shared" si="18"/>
        <v>536.71199999999999</v>
      </c>
      <c r="E147" s="13">
        <f t="shared" si="19"/>
        <v>715.6160000000001</v>
      </c>
      <c r="F147" s="14">
        <f>BASIS!E152</f>
        <v>894.5200000000001</v>
      </c>
      <c r="I147" s="12">
        <f>BASIS!H152</f>
        <v>152</v>
      </c>
      <c r="J147" s="13">
        <f t="shared" si="20"/>
        <v>189.74666666666667</v>
      </c>
      <c r="K147" s="13">
        <f t="shared" si="21"/>
        <v>379.49333333333334</v>
      </c>
      <c r="L147" s="13">
        <f t="shared" si="22"/>
        <v>569.2399999999999</v>
      </c>
      <c r="M147" s="13">
        <f t="shared" si="23"/>
        <v>758.98666666666668</v>
      </c>
      <c r="N147" s="14">
        <f>BASIS!L152</f>
        <v>948.73333333333323</v>
      </c>
    </row>
    <row r="148" spans="1:14" x14ac:dyDescent="0.25">
      <c r="A148" s="12">
        <f>BASIS!A153</f>
        <v>153</v>
      </c>
      <c r="B148" s="13">
        <f t="shared" si="16"/>
        <v>180.08100000000002</v>
      </c>
      <c r="C148" s="13">
        <f t="shared" si="17"/>
        <v>360.16200000000003</v>
      </c>
      <c r="D148" s="13">
        <f t="shared" si="18"/>
        <v>540.24300000000005</v>
      </c>
      <c r="E148" s="13">
        <f t="shared" si="19"/>
        <v>720.32400000000007</v>
      </c>
      <c r="F148" s="14">
        <f>BASIS!E153</f>
        <v>900.40500000000009</v>
      </c>
      <c r="I148" s="12">
        <f>BASIS!H153</f>
        <v>153</v>
      </c>
      <c r="J148" s="13">
        <f t="shared" si="20"/>
        <v>190.995</v>
      </c>
      <c r="K148" s="13">
        <f t="shared" si="21"/>
        <v>381.99</v>
      </c>
      <c r="L148" s="13">
        <f t="shared" si="22"/>
        <v>572.9849999999999</v>
      </c>
      <c r="M148" s="13">
        <f t="shared" si="23"/>
        <v>763.98</v>
      </c>
      <c r="N148" s="14">
        <f>BASIS!L153</f>
        <v>954.97499999999991</v>
      </c>
    </row>
    <row r="149" spans="1:14" x14ac:dyDescent="0.25">
      <c r="A149" s="12">
        <f>BASIS!A154</f>
        <v>154</v>
      </c>
      <c r="B149" s="13">
        <f t="shared" si="16"/>
        <v>181.25800000000001</v>
      </c>
      <c r="C149" s="13">
        <f t="shared" si="17"/>
        <v>362.51600000000002</v>
      </c>
      <c r="D149" s="13">
        <f t="shared" si="18"/>
        <v>543.774</v>
      </c>
      <c r="E149" s="13">
        <f t="shared" si="19"/>
        <v>725.03200000000004</v>
      </c>
      <c r="F149" s="14">
        <f>BASIS!E154</f>
        <v>906.29</v>
      </c>
      <c r="I149" s="12">
        <f>BASIS!H154</f>
        <v>154</v>
      </c>
      <c r="J149" s="13">
        <f t="shared" si="20"/>
        <v>192.24333333333334</v>
      </c>
      <c r="K149" s="13">
        <f t="shared" si="21"/>
        <v>384.48666666666668</v>
      </c>
      <c r="L149" s="13">
        <f t="shared" si="22"/>
        <v>576.73</v>
      </c>
      <c r="M149" s="13">
        <f t="shared" si="23"/>
        <v>768.97333333333336</v>
      </c>
      <c r="N149" s="14">
        <f>BASIS!L154</f>
        <v>961.2166666666667</v>
      </c>
    </row>
    <row r="150" spans="1:14" ht="15.75" thickBot="1" x14ac:dyDescent="0.3">
      <c r="A150" s="15">
        <f>BASIS!A155</f>
        <v>155</v>
      </c>
      <c r="B150" s="16">
        <f t="shared" si="16"/>
        <v>182.43500000000003</v>
      </c>
      <c r="C150" s="16">
        <f t="shared" si="17"/>
        <v>364.87000000000006</v>
      </c>
      <c r="D150" s="16">
        <f t="shared" si="18"/>
        <v>547.30500000000006</v>
      </c>
      <c r="E150" s="16">
        <f t="shared" si="19"/>
        <v>729.74000000000012</v>
      </c>
      <c r="F150" s="17">
        <f>BASIS!E155</f>
        <v>912.17500000000007</v>
      </c>
      <c r="I150" s="15">
        <f>BASIS!H155</f>
        <v>155</v>
      </c>
      <c r="J150" s="16">
        <f t="shared" si="20"/>
        <v>193.49166666666667</v>
      </c>
      <c r="K150" s="16">
        <f t="shared" si="21"/>
        <v>386.98333333333335</v>
      </c>
      <c r="L150" s="16">
        <f t="shared" si="22"/>
        <v>580.47500000000002</v>
      </c>
      <c r="M150" s="16">
        <f t="shared" si="23"/>
        <v>773.9666666666667</v>
      </c>
      <c r="N150" s="17">
        <f>BASIS!L155</f>
        <v>967.45833333333337</v>
      </c>
    </row>
    <row r="151" spans="1:14" x14ac:dyDescent="0.25">
      <c r="A151" s="19">
        <f>BASIS!A156</f>
        <v>156</v>
      </c>
      <c r="B151" s="20">
        <f t="shared" si="16"/>
        <v>183.61200000000002</v>
      </c>
      <c r="C151" s="20">
        <f t="shared" si="17"/>
        <v>367.22400000000005</v>
      </c>
      <c r="D151" s="20">
        <f t="shared" si="18"/>
        <v>550.83600000000001</v>
      </c>
      <c r="E151" s="20">
        <f t="shared" si="19"/>
        <v>734.44800000000009</v>
      </c>
      <c r="F151" s="21">
        <f>BASIS!E156</f>
        <v>918.06000000000006</v>
      </c>
      <c r="I151" s="19">
        <f>BASIS!H156</f>
        <v>156</v>
      </c>
      <c r="J151" s="20">
        <f t="shared" si="20"/>
        <v>194.74</v>
      </c>
      <c r="K151" s="20">
        <f t="shared" si="21"/>
        <v>389.48</v>
      </c>
      <c r="L151" s="20">
        <f t="shared" si="22"/>
        <v>584.21999999999991</v>
      </c>
      <c r="M151" s="20">
        <f t="shared" si="23"/>
        <v>778.96</v>
      </c>
      <c r="N151" s="21">
        <f>BASIS!L156</f>
        <v>973.69999999999993</v>
      </c>
    </row>
    <row r="152" spans="1:14" x14ac:dyDescent="0.25">
      <c r="A152" s="12">
        <f>BASIS!A157</f>
        <v>157</v>
      </c>
      <c r="B152" s="13">
        <f t="shared" si="16"/>
        <v>184.78900000000002</v>
      </c>
      <c r="C152" s="13">
        <f t="shared" si="17"/>
        <v>369.57800000000003</v>
      </c>
      <c r="D152" s="13">
        <f t="shared" si="18"/>
        <v>554.36699999999996</v>
      </c>
      <c r="E152" s="13">
        <f t="shared" si="19"/>
        <v>739.15600000000006</v>
      </c>
      <c r="F152" s="14">
        <f>BASIS!E157</f>
        <v>923.94500000000005</v>
      </c>
      <c r="I152" s="12">
        <f>BASIS!H157</f>
        <v>157</v>
      </c>
      <c r="J152" s="13">
        <f t="shared" si="20"/>
        <v>195.98833333333334</v>
      </c>
      <c r="K152" s="13">
        <f t="shared" si="21"/>
        <v>391.97666666666669</v>
      </c>
      <c r="L152" s="13">
        <f t="shared" si="22"/>
        <v>587.96499999999992</v>
      </c>
      <c r="M152" s="13">
        <f t="shared" si="23"/>
        <v>783.95333333333338</v>
      </c>
      <c r="N152" s="14">
        <f>BASIS!L157</f>
        <v>979.94166666666661</v>
      </c>
    </row>
    <row r="153" spans="1:14" x14ac:dyDescent="0.25">
      <c r="A153" s="12">
        <f>BASIS!A158</f>
        <v>158</v>
      </c>
      <c r="B153" s="13">
        <f t="shared" si="16"/>
        <v>185.96600000000001</v>
      </c>
      <c r="C153" s="13">
        <f t="shared" si="17"/>
        <v>371.93200000000002</v>
      </c>
      <c r="D153" s="13">
        <f t="shared" si="18"/>
        <v>557.89800000000002</v>
      </c>
      <c r="E153" s="13">
        <f t="shared" si="19"/>
        <v>743.86400000000003</v>
      </c>
      <c r="F153" s="14">
        <f>BASIS!E158</f>
        <v>929.83</v>
      </c>
      <c r="I153" s="12">
        <f>BASIS!H158</f>
        <v>158</v>
      </c>
      <c r="J153" s="13">
        <f t="shared" si="20"/>
        <v>197.23666666666668</v>
      </c>
      <c r="K153" s="13">
        <f t="shared" si="21"/>
        <v>394.47333333333336</v>
      </c>
      <c r="L153" s="13">
        <f t="shared" si="22"/>
        <v>591.70999999999992</v>
      </c>
      <c r="M153" s="13">
        <f t="shared" si="23"/>
        <v>788.94666666666672</v>
      </c>
      <c r="N153" s="14">
        <f>BASIS!L158</f>
        <v>986.18333333333328</v>
      </c>
    </row>
    <row r="154" spans="1:14" x14ac:dyDescent="0.25">
      <c r="A154" s="12">
        <f>BASIS!A159</f>
        <v>159</v>
      </c>
      <c r="B154" s="13">
        <f t="shared" si="16"/>
        <v>187.14300000000003</v>
      </c>
      <c r="C154" s="13">
        <f t="shared" si="17"/>
        <v>374.28600000000006</v>
      </c>
      <c r="D154" s="13">
        <f t="shared" si="18"/>
        <v>561.42900000000009</v>
      </c>
      <c r="E154" s="13">
        <f t="shared" si="19"/>
        <v>748.57200000000012</v>
      </c>
      <c r="F154" s="14">
        <f>BASIS!E159</f>
        <v>935.71500000000015</v>
      </c>
      <c r="I154" s="12">
        <f>BASIS!H159</f>
        <v>159</v>
      </c>
      <c r="J154" s="13">
        <f t="shared" si="20"/>
        <v>198.48500000000001</v>
      </c>
      <c r="K154" s="13">
        <f t="shared" si="21"/>
        <v>396.97</v>
      </c>
      <c r="L154" s="13">
        <f t="shared" si="22"/>
        <v>595.45500000000004</v>
      </c>
      <c r="M154" s="13">
        <f t="shared" si="23"/>
        <v>793.94</v>
      </c>
      <c r="N154" s="14">
        <f>BASIS!L159</f>
        <v>992.42500000000007</v>
      </c>
    </row>
    <row r="155" spans="1:14" x14ac:dyDescent="0.25">
      <c r="A155" s="12">
        <f>BASIS!A160</f>
        <v>160</v>
      </c>
      <c r="B155" s="13">
        <f t="shared" si="16"/>
        <v>188.32000000000002</v>
      </c>
      <c r="C155" s="13">
        <f t="shared" si="17"/>
        <v>376.64000000000004</v>
      </c>
      <c r="D155" s="13">
        <f t="shared" si="18"/>
        <v>564.96</v>
      </c>
      <c r="E155" s="13">
        <f t="shared" si="19"/>
        <v>753.28000000000009</v>
      </c>
      <c r="F155" s="14">
        <f>BASIS!E160</f>
        <v>941.6</v>
      </c>
      <c r="I155" s="12">
        <f>BASIS!H160</f>
        <v>160</v>
      </c>
      <c r="J155" s="13">
        <f t="shared" si="20"/>
        <v>199.73333333333335</v>
      </c>
      <c r="K155" s="13">
        <f t="shared" si="21"/>
        <v>399.4666666666667</v>
      </c>
      <c r="L155" s="13">
        <f t="shared" si="22"/>
        <v>599.19999999999993</v>
      </c>
      <c r="M155" s="13">
        <f t="shared" si="23"/>
        <v>798.93333333333339</v>
      </c>
      <c r="N155" s="14">
        <f>BASIS!L160</f>
        <v>998.66666666666663</v>
      </c>
    </row>
    <row r="156" spans="1:14" x14ac:dyDescent="0.25">
      <c r="A156" s="12">
        <f>BASIS!A161</f>
        <v>161</v>
      </c>
      <c r="B156" s="13">
        <f t="shared" si="16"/>
        <v>189.49700000000001</v>
      </c>
      <c r="C156" s="13">
        <f t="shared" si="17"/>
        <v>378.99400000000003</v>
      </c>
      <c r="D156" s="13">
        <f t="shared" si="18"/>
        <v>568.49099999999999</v>
      </c>
      <c r="E156" s="13">
        <f t="shared" si="19"/>
        <v>757.98800000000006</v>
      </c>
      <c r="F156" s="14">
        <f>BASIS!E161</f>
        <v>947.48500000000001</v>
      </c>
      <c r="I156" s="12">
        <f>BASIS!H161</f>
        <v>161</v>
      </c>
      <c r="J156" s="13">
        <f t="shared" si="20"/>
        <v>200.98166666666668</v>
      </c>
      <c r="K156" s="13">
        <f t="shared" si="21"/>
        <v>401.96333333333337</v>
      </c>
      <c r="L156" s="13">
        <f t="shared" si="22"/>
        <v>602.94499999999994</v>
      </c>
      <c r="M156" s="13">
        <f t="shared" si="23"/>
        <v>803.92666666666673</v>
      </c>
      <c r="N156" s="14">
        <f>BASIS!L161</f>
        <v>1004.9083333333333</v>
      </c>
    </row>
    <row r="157" spans="1:14" x14ac:dyDescent="0.25">
      <c r="A157" s="12">
        <f>BASIS!A162</f>
        <v>162</v>
      </c>
      <c r="B157" s="13">
        <f t="shared" si="16"/>
        <v>190.67400000000001</v>
      </c>
      <c r="C157" s="13">
        <f t="shared" si="17"/>
        <v>381.34800000000001</v>
      </c>
      <c r="D157" s="13">
        <f t="shared" si="18"/>
        <v>572.02199999999993</v>
      </c>
      <c r="E157" s="13">
        <f t="shared" si="19"/>
        <v>762.69600000000003</v>
      </c>
      <c r="F157" s="14">
        <f>BASIS!E162</f>
        <v>953.37</v>
      </c>
      <c r="I157" s="12">
        <f>BASIS!H162</f>
        <v>162</v>
      </c>
      <c r="J157" s="13">
        <f t="shared" si="20"/>
        <v>202.23000000000002</v>
      </c>
      <c r="K157" s="13">
        <f t="shared" si="21"/>
        <v>404.46000000000004</v>
      </c>
      <c r="L157" s="13">
        <f t="shared" si="22"/>
        <v>606.68999999999994</v>
      </c>
      <c r="M157" s="13">
        <f t="shared" si="23"/>
        <v>808.92000000000007</v>
      </c>
      <c r="N157" s="14">
        <f>BASIS!L162</f>
        <v>1011.15</v>
      </c>
    </row>
    <row r="158" spans="1:14" x14ac:dyDescent="0.25">
      <c r="A158" s="12">
        <f>BASIS!A163</f>
        <v>163</v>
      </c>
      <c r="B158" s="13">
        <f t="shared" si="16"/>
        <v>191.851</v>
      </c>
      <c r="C158" s="13">
        <f t="shared" si="17"/>
        <v>383.702</v>
      </c>
      <c r="D158" s="13">
        <f t="shared" si="18"/>
        <v>575.553</v>
      </c>
      <c r="E158" s="13">
        <f t="shared" si="19"/>
        <v>767.404</v>
      </c>
      <c r="F158" s="14">
        <f>BASIS!E163</f>
        <v>959.255</v>
      </c>
      <c r="I158" s="12">
        <f>BASIS!H163</f>
        <v>163</v>
      </c>
      <c r="J158" s="13">
        <f t="shared" si="20"/>
        <v>203.47833333333332</v>
      </c>
      <c r="K158" s="13">
        <f t="shared" si="21"/>
        <v>406.95666666666665</v>
      </c>
      <c r="L158" s="13">
        <f t="shared" si="22"/>
        <v>610.43499999999995</v>
      </c>
      <c r="M158" s="13">
        <f t="shared" si="23"/>
        <v>813.9133333333333</v>
      </c>
      <c r="N158" s="14">
        <f>BASIS!L163</f>
        <v>1017.3916666666665</v>
      </c>
    </row>
    <row r="159" spans="1:14" x14ac:dyDescent="0.25">
      <c r="A159" s="12">
        <f>BASIS!A164</f>
        <v>164</v>
      </c>
      <c r="B159" s="13">
        <f t="shared" si="16"/>
        <v>193.02800000000002</v>
      </c>
      <c r="C159" s="13">
        <f t="shared" si="17"/>
        <v>386.05600000000004</v>
      </c>
      <c r="D159" s="13">
        <f t="shared" si="18"/>
        <v>579.08399999999995</v>
      </c>
      <c r="E159" s="13">
        <f t="shared" si="19"/>
        <v>772.11200000000008</v>
      </c>
      <c r="F159" s="14">
        <f>BASIS!E164</f>
        <v>965.14</v>
      </c>
      <c r="I159" s="12">
        <f>BASIS!H164</f>
        <v>164</v>
      </c>
      <c r="J159" s="13">
        <f t="shared" si="20"/>
        <v>204.72666666666669</v>
      </c>
      <c r="K159" s="13">
        <f t="shared" si="21"/>
        <v>409.45333333333338</v>
      </c>
      <c r="L159" s="13">
        <f t="shared" si="22"/>
        <v>614.17999999999995</v>
      </c>
      <c r="M159" s="13">
        <f t="shared" si="23"/>
        <v>818.90666666666675</v>
      </c>
      <c r="N159" s="14">
        <f>BASIS!L164</f>
        <v>1023.6333333333333</v>
      </c>
    </row>
    <row r="160" spans="1:14" x14ac:dyDescent="0.25">
      <c r="A160" s="12">
        <f>BASIS!A165</f>
        <v>165</v>
      </c>
      <c r="B160" s="13">
        <f t="shared" si="16"/>
        <v>194.20500000000004</v>
      </c>
      <c r="C160" s="13">
        <f t="shared" si="17"/>
        <v>388.41000000000008</v>
      </c>
      <c r="D160" s="13">
        <f t="shared" si="18"/>
        <v>582.61500000000001</v>
      </c>
      <c r="E160" s="13">
        <f t="shared" si="19"/>
        <v>776.82000000000016</v>
      </c>
      <c r="F160" s="14">
        <f>BASIS!E165</f>
        <v>971.02500000000009</v>
      </c>
      <c r="I160" s="12">
        <f>BASIS!H165</f>
        <v>165</v>
      </c>
      <c r="J160" s="13">
        <f t="shared" si="20"/>
        <v>205.97499999999997</v>
      </c>
      <c r="K160" s="13">
        <f t="shared" si="21"/>
        <v>411.94999999999993</v>
      </c>
      <c r="L160" s="13">
        <f t="shared" si="22"/>
        <v>617.92499999999984</v>
      </c>
      <c r="M160" s="13">
        <f t="shared" si="23"/>
        <v>823.89999999999986</v>
      </c>
      <c r="N160" s="14">
        <f>BASIS!L165</f>
        <v>1029.8749999999998</v>
      </c>
    </row>
    <row r="161" spans="1:14" x14ac:dyDescent="0.25">
      <c r="A161" s="12">
        <f>BASIS!A166</f>
        <v>166</v>
      </c>
      <c r="B161" s="13">
        <f t="shared" si="16"/>
        <v>195.38200000000001</v>
      </c>
      <c r="C161" s="13">
        <f t="shared" si="17"/>
        <v>390.76400000000001</v>
      </c>
      <c r="D161" s="13">
        <f t="shared" si="18"/>
        <v>586.14599999999996</v>
      </c>
      <c r="E161" s="13">
        <f t="shared" si="19"/>
        <v>781.52800000000002</v>
      </c>
      <c r="F161" s="14">
        <f>BASIS!E166</f>
        <v>976.91</v>
      </c>
      <c r="I161" s="12">
        <f>BASIS!H166</f>
        <v>166</v>
      </c>
      <c r="J161" s="13">
        <f t="shared" si="20"/>
        <v>207.22333333333333</v>
      </c>
      <c r="K161" s="13">
        <f t="shared" si="21"/>
        <v>414.44666666666666</v>
      </c>
      <c r="L161" s="13">
        <f t="shared" si="22"/>
        <v>621.66999999999996</v>
      </c>
      <c r="M161" s="13">
        <f t="shared" si="23"/>
        <v>828.89333333333332</v>
      </c>
      <c r="N161" s="14">
        <f>BASIS!L166</f>
        <v>1036.1166666666666</v>
      </c>
    </row>
    <row r="162" spans="1:14" x14ac:dyDescent="0.25">
      <c r="A162" s="12">
        <f>BASIS!A167</f>
        <v>167</v>
      </c>
      <c r="B162" s="13">
        <f t="shared" si="16"/>
        <v>196.559</v>
      </c>
      <c r="C162" s="13">
        <f t="shared" si="17"/>
        <v>393.11799999999999</v>
      </c>
      <c r="D162" s="13">
        <f t="shared" si="18"/>
        <v>589.67699999999991</v>
      </c>
      <c r="E162" s="13">
        <f t="shared" si="19"/>
        <v>786.23599999999999</v>
      </c>
      <c r="F162" s="14">
        <f>BASIS!E167</f>
        <v>982.79499999999996</v>
      </c>
      <c r="I162" s="12">
        <f>BASIS!H167</f>
        <v>167</v>
      </c>
      <c r="J162" s="13">
        <f t="shared" si="20"/>
        <v>208.47166666666669</v>
      </c>
      <c r="K162" s="13">
        <f t="shared" si="21"/>
        <v>416.94333333333338</v>
      </c>
      <c r="L162" s="13">
        <f t="shared" si="22"/>
        <v>625.41499999999996</v>
      </c>
      <c r="M162" s="13">
        <f t="shared" si="23"/>
        <v>833.88666666666677</v>
      </c>
      <c r="N162" s="14">
        <f>BASIS!L167</f>
        <v>1042.3583333333333</v>
      </c>
    </row>
    <row r="163" spans="1:14" x14ac:dyDescent="0.25">
      <c r="A163" s="12">
        <f>BASIS!A168</f>
        <v>168</v>
      </c>
      <c r="B163" s="13">
        <f t="shared" si="16"/>
        <v>197.73600000000005</v>
      </c>
      <c r="C163" s="13">
        <f t="shared" si="17"/>
        <v>395.47200000000009</v>
      </c>
      <c r="D163" s="13">
        <f t="shared" si="18"/>
        <v>593.20800000000008</v>
      </c>
      <c r="E163" s="13">
        <f t="shared" si="19"/>
        <v>790.94400000000019</v>
      </c>
      <c r="F163" s="14">
        <f>BASIS!E168</f>
        <v>988.68000000000018</v>
      </c>
      <c r="I163" s="12">
        <f>BASIS!H168</f>
        <v>168</v>
      </c>
      <c r="J163" s="13">
        <f t="shared" si="20"/>
        <v>209.72</v>
      </c>
      <c r="K163" s="13">
        <f t="shared" si="21"/>
        <v>419.44</v>
      </c>
      <c r="L163" s="13">
        <f t="shared" si="22"/>
        <v>629.16</v>
      </c>
      <c r="M163" s="13">
        <f t="shared" si="23"/>
        <v>838.88</v>
      </c>
      <c r="N163" s="14">
        <f>BASIS!L168</f>
        <v>1048.5999999999999</v>
      </c>
    </row>
    <row r="164" spans="1:14" x14ac:dyDescent="0.25">
      <c r="A164" s="12">
        <f>BASIS!A169</f>
        <v>169</v>
      </c>
      <c r="B164" s="13">
        <f t="shared" si="16"/>
        <v>198.91300000000001</v>
      </c>
      <c r="C164" s="13">
        <f t="shared" si="17"/>
        <v>397.82600000000002</v>
      </c>
      <c r="D164" s="13">
        <f t="shared" si="18"/>
        <v>596.73900000000003</v>
      </c>
      <c r="E164" s="13">
        <f t="shared" si="19"/>
        <v>795.65200000000004</v>
      </c>
      <c r="F164" s="14">
        <f>BASIS!E169</f>
        <v>994.56500000000005</v>
      </c>
      <c r="I164" s="12">
        <f>BASIS!H169</f>
        <v>169</v>
      </c>
      <c r="J164" s="13">
        <f t="shared" si="20"/>
        <v>210.96833333333336</v>
      </c>
      <c r="K164" s="13">
        <f t="shared" si="21"/>
        <v>421.93666666666672</v>
      </c>
      <c r="L164" s="13">
        <f t="shared" si="22"/>
        <v>632.90499999999997</v>
      </c>
      <c r="M164" s="13">
        <f t="shared" si="23"/>
        <v>843.87333333333345</v>
      </c>
      <c r="N164" s="14">
        <f>BASIS!L169</f>
        <v>1054.8416666666667</v>
      </c>
    </row>
    <row r="165" spans="1:14" x14ac:dyDescent="0.25">
      <c r="A165" s="12">
        <f>BASIS!A170</f>
        <v>170</v>
      </c>
      <c r="B165" s="13">
        <f t="shared" si="16"/>
        <v>200.09</v>
      </c>
      <c r="C165" s="13">
        <f t="shared" si="17"/>
        <v>400.18</v>
      </c>
      <c r="D165" s="13">
        <f t="shared" si="18"/>
        <v>600.27</v>
      </c>
      <c r="E165" s="13">
        <f t="shared" si="19"/>
        <v>800.36</v>
      </c>
      <c r="F165" s="14">
        <f>BASIS!E170</f>
        <v>1000.4499999999999</v>
      </c>
      <c r="I165" s="12">
        <f>BASIS!H170</f>
        <v>170</v>
      </c>
      <c r="J165" s="13">
        <f t="shared" si="20"/>
        <v>212.21666666666667</v>
      </c>
      <c r="K165" s="13">
        <f t="shared" si="21"/>
        <v>424.43333333333334</v>
      </c>
      <c r="L165" s="13">
        <f t="shared" si="22"/>
        <v>636.65</v>
      </c>
      <c r="M165" s="13">
        <f t="shared" si="23"/>
        <v>848.86666666666667</v>
      </c>
      <c r="N165" s="14">
        <f>BASIS!L170</f>
        <v>1061.0833333333333</v>
      </c>
    </row>
    <row r="166" spans="1:14" x14ac:dyDescent="0.25">
      <c r="A166" s="12">
        <f>BASIS!A171</f>
        <v>171</v>
      </c>
      <c r="B166" s="13">
        <f t="shared" si="16"/>
        <v>201.26700000000002</v>
      </c>
      <c r="C166" s="13">
        <f t="shared" si="17"/>
        <v>402.53400000000005</v>
      </c>
      <c r="D166" s="13">
        <f t="shared" si="18"/>
        <v>603.80100000000004</v>
      </c>
      <c r="E166" s="13">
        <f t="shared" si="19"/>
        <v>805.0680000000001</v>
      </c>
      <c r="F166" s="14">
        <f>BASIS!E171</f>
        <v>1006.335</v>
      </c>
      <c r="I166" s="12">
        <f>BASIS!H171</f>
        <v>171</v>
      </c>
      <c r="J166" s="13">
        <f t="shared" si="20"/>
        <v>213.46500000000003</v>
      </c>
      <c r="K166" s="13">
        <f t="shared" si="21"/>
        <v>426.93000000000006</v>
      </c>
      <c r="L166" s="13">
        <f t="shared" si="22"/>
        <v>640.39499999999998</v>
      </c>
      <c r="M166" s="13">
        <f t="shared" si="23"/>
        <v>853.86000000000013</v>
      </c>
      <c r="N166" s="14">
        <f>BASIS!L171</f>
        <v>1067.325</v>
      </c>
    </row>
    <row r="167" spans="1:14" x14ac:dyDescent="0.25">
      <c r="A167" s="12">
        <f>BASIS!A172</f>
        <v>172</v>
      </c>
      <c r="B167" s="13">
        <f t="shared" si="16"/>
        <v>202.44400000000005</v>
      </c>
      <c r="C167" s="13">
        <f t="shared" si="17"/>
        <v>404.88800000000009</v>
      </c>
      <c r="D167" s="13">
        <f t="shared" si="18"/>
        <v>607.33200000000011</v>
      </c>
      <c r="E167" s="13">
        <f t="shared" si="19"/>
        <v>809.77600000000018</v>
      </c>
      <c r="F167" s="14">
        <f>BASIS!E172</f>
        <v>1012.2200000000001</v>
      </c>
      <c r="I167" s="12">
        <f>BASIS!H172</f>
        <v>172</v>
      </c>
      <c r="J167" s="13">
        <f t="shared" si="20"/>
        <v>214.71333333333334</v>
      </c>
      <c r="K167" s="13">
        <f t="shared" si="21"/>
        <v>429.42666666666668</v>
      </c>
      <c r="L167" s="13">
        <f t="shared" si="22"/>
        <v>644.14</v>
      </c>
      <c r="M167" s="13">
        <f t="shared" si="23"/>
        <v>858.85333333333335</v>
      </c>
      <c r="N167" s="14">
        <f>BASIS!L172</f>
        <v>1073.5666666666666</v>
      </c>
    </row>
    <row r="168" spans="1:14" x14ac:dyDescent="0.25">
      <c r="A168" s="12">
        <f>BASIS!A173</f>
        <v>173</v>
      </c>
      <c r="B168" s="13">
        <f t="shared" si="16"/>
        <v>203.62100000000001</v>
      </c>
      <c r="C168" s="13">
        <f t="shared" si="17"/>
        <v>407.24200000000002</v>
      </c>
      <c r="D168" s="13">
        <f t="shared" si="18"/>
        <v>610.86299999999994</v>
      </c>
      <c r="E168" s="13">
        <f t="shared" si="19"/>
        <v>814.48400000000004</v>
      </c>
      <c r="F168" s="14">
        <f>BASIS!E173</f>
        <v>1018.105</v>
      </c>
      <c r="I168" s="12">
        <f>BASIS!H173</f>
        <v>173</v>
      </c>
      <c r="J168" s="13">
        <f t="shared" si="20"/>
        <v>215.96166666666664</v>
      </c>
      <c r="K168" s="13">
        <f t="shared" si="21"/>
        <v>431.92333333333329</v>
      </c>
      <c r="L168" s="13">
        <f t="shared" si="22"/>
        <v>647.88499999999988</v>
      </c>
      <c r="M168" s="13">
        <f t="shared" si="23"/>
        <v>863.84666666666658</v>
      </c>
      <c r="N168" s="14">
        <f>BASIS!L173</f>
        <v>1079.8083333333332</v>
      </c>
    </row>
    <row r="169" spans="1:14" x14ac:dyDescent="0.25">
      <c r="A169" s="12">
        <f>BASIS!A174</f>
        <v>174</v>
      </c>
      <c r="B169" s="13">
        <f t="shared" si="16"/>
        <v>204.79800000000003</v>
      </c>
      <c r="C169" s="13">
        <f t="shared" si="17"/>
        <v>409.59600000000006</v>
      </c>
      <c r="D169" s="13">
        <f t="shared" si="18"/>
        <v>614.39400000000001</v>
      </c>
      <c r="E169" s="13">
        <f t="shared" si="19"/>
        <v>819.19200000000012</v>
      </c>
      <c r="F169" s="14">
        <f>BASIS!E174</f>
        <v>1023.9900000000001</v>
      </c>
      <c r="I169" s="12">
        <f>BASIS!H174</f>
        <v>174</v>
      </c>
      <c r="J169" s="13">
        <f t="shared" si="20"/>
        <v>217.21</v>
      </c>
      <c r="K169" s="13">
        <f t="shared" si="21"/>
        <v>434.42</v>
      </c>
      <c r="L169" s="13">
        <f t="shared" si="22"/>
        <v>651.63</v>
      </c>
      <c r="M169" s="13">
        <f t="shared" si="23"/>
        <v>868.84</v>
      </c>
      <c r="N169" s="14">
        <f>BASIS!L174</f>
        <v>1086.05</v>
      </c>
    </row>
    <row r="170" spans="1:14" x14ac:dyDescent="0.25">
      <c r="A170" s="12">
        <f>BASIS!A175</f>
        <v>175</v>
      </c>
      <c r="B170" s="13">
        <f t="shared" si="16"/>
        <v>205.97500000000002</v>
      </c>
      <c r="C170" s="13">
        <f t="shared" si="17"/>
        <v>411.95000000000005</v>
      </c>
      <c r="D170" s="13">
        <f t="shared" si="18"/>
        <v>617.92499999999995</v>
      </c>
      <c r="E170" s="13">
        <f t="shared" si="19"/>
        <v>823.90000000000009</v>
      </c>
      <c r="F170" s="14">
        <f>BASIS!E175</f>
        <v>1029.875</v>
      </c>
      <c r="I170" s="12">
        <f>BASIS!H175</f>
        <v>175</v>
      </c>
      <c r="J170" s="13">
        <f t="shared" si="20"/>
        <v>218.45833333333331</v>
      </c>
      <c r="K170" s="13">
        <f t="shared" si="21"/>
        <v>436.91666666666663</v>
      </c>
      <c r="L170" s="13">
        <f t="shared" si="22"/>
        <v>655.37499999999989</v>
      </c>
      <c r="M170" s="13">
        <f t="shared" si="23"/>
        <v>873.83333333333326</v>
      </c>
      <c r="N170" s="14">
        <f>BASIS!L175</f>
        <v>1092.2916666666665</v>
      </c>
    </row>
    <row r="171" spans="1:14" x14ac:dyDescent="0.25">
      <c r="A171" s="12">
        <f>BASIS!A176</f>
        <v>176</v>
      </c>
      <c r="B171" s="13">
        <f t="shared" si="16"/>
        <v>207.15200000000002</v>
      </c>
      <c r="C171" s="13">
        <f t="shared" si="17"/>
        <v>414.30400000000003</v>
      </c>
      <c r="D171" s="13">
        <f t="shared" si="18"/>
        <v>621.45600000000002</v>
      </c>
      <c r="E171" s="13">
        <f t="shared" si="19"/>
        <v>828.60800000000006</v>
      </c>
      <c r="F171" s="14">
        <f>BASIS!E176</f>
        <v>1035.76</v>
      </c>
      <c r="I171" s="12">
        <f>BASIS!H176</f>
        <v>176</v>
      </c>
      <c r="J171" s="13">
        <f t="shared" si="20"/>
        <v>219.70666666666668</v>
      </c>
      <c r="K171" s="13">
        <f t="shared" si="21"/>
        <v>439.41333333333336</v>
      </c>
      <c r="L171" s="13">
        <f t="shared" si="22"/>
        <v>659.12</v>
      </c>
      <c r="M171" s="13">
        <f t="shared" si="23"/>
        <v>878.82666666666671</v>
      </c>
      <c r="N171" s="14">
        <f>BASIS!L176</f>
        <v>1098.5333333333333</v>
      </c>
    </row>
    <row r="172" spans="1:14" x14ac:dyDescent="0.25">
      <c r="A172" s="12">
        <f>BASIS!A177</f>
        <v>177</v>
      </c>
      <c r="B172" s="13">
        <f t="shared" si="16"/>
        <v>208.32900000000006</v>
      </c>
      <c r="C172" s="13">
        <f t="shared" si="17"/>
        <v>416.65800000000013</v>
      </c>
      <c r="D172" s="13">
        <f t="shared" si="18"/>
        <v>624.98700000000008</v>
      </c>
      <c r="E172" s="13">
        <f t="shared" si="19"/>
        <v>833.31600000000026</v>
      </c>
      <c r="F172" s="14">
        <f>BASIS!E177</f>
        <v>1041.6450000000002</v>
      </c>
      <c r="I172" s="12">
        <f>BASIS!H177</f>
        <v>177</v>
      </c>
      <c r="J172" s="13">
        <f t="shared" si="20"/>
        <v>220.95499999999998</v>
      </c>
      <c r="K172" s="13">
        <f t="shared" si="21"/>
        <v>441.90999999999997</v>
      </c>
      <c r="L172" s="13">
        <f t="shared" si="22"/>
        <v>662.8649999999999</v>
      </c>
      <c r="M172" s="13">
        <f t="shared" si="23"/>
        <v>883.81999999999994</v>
      </c>
      <c r="N172" s="14">
        <f>BASIS!L177</f>
        <v>1104.7749999999999</v>
      </c>
    </row>
    <row r="173" spans="1:14" x14ac:dyDescent="0.25">
      <c r="A173" s="12">
        <f>BASIS!A178</f>
        <v>178</v>
      </c>
      <c r="B173" s="13">
        <f t="shared" si="16"/>
        <v>209.506</v>
      </c>
      <c r="C173" s="13">
        <f t="shared" si="17"/>
        <v>419.012</v>
      </c>
      <c r="D173" s="13">
        <f t="shared" si="18"/>
        <v>628.51799999999992</v>
      </c>
      <c r="E173" s="13">
        <f t="shared" si="19"/>
        <v>838.024</v>
      </c>
      <c r="F173" s="14">
        <f>BASIS!E178</f>
        <v>1047.53</v>
      </c>
      <c r="I173" s="12">
        <f>BASIS!H178</f>
        <v>178</v>
      </c>
      <c r="J173" s="13">
        <f t="shared" si="20"/>
        <v>222.20333333333335</v>
      </c>
      <c r="K173" s="13">
        <f t="shared" si="21"/>
        <v>444.40666666666669</v>
      </c>
      <c r="L173" s="13">
        <f t="shared" si="22"/>
        <v>666.61</v>
      </c>
      <c r="M173" s="13">
        <f t="shared" si="23"/>
        <v>888.81333333333339</v>
      </c>
      <c r="N173" s="14">
        <f>BASIS!L178</f>
        <v>1111.0166666666667</v>
      </c>
    </row>
    <row r="174" spans="1:14" x14ac:dyDescent="0.25">
      <c r="A174" s="12">
        <f>BASIS!A179</f>
        <v>179</v>
      </c>
      <c r="B174" s="13">
        <f t="shared" si="16"/>
        <v>210.68299999999999</v>
      </c>
      <c r="C174" s="13">
        <f t="shared" si="17"/>
        <v>421.36599999999999</v>
      </c>
      <c r="D174" s="13">
        <f t="shared" si="18"/>
        <v>632.04899999999998</v>
      </c>
      <c r="E174" s="13">
        <f t="shared" si="19"/>
        <v>842.73199999999997</v>
      </c>
      <c r="F174" s="14">
        <f>BASIS!E179</f>
        <v>1053.415</v>
      </c>
      <c r="I174" s="12">
        <f>BASIS!H179</f>
        <v>179</v>
      </c>
      <c r="J174" s="13">
        <f t="shared" si="20"/>
        <v>223.45166666666671</v>
      </c>
      <c r="K174" s="13">
        <f t="shared" si="21"/>
        <v>446.90333333333342</v>
      </c>
      <c r="L174" s="13">
        <f t="shared" si="22"/>
        <v>670.35500000000002</v>
      </c>
      <c r="M174" s="13">
        <f t="shared" si="23"/>
        <v>893.80666666666684</v>
      </c>
      <c r="N174" s="14">
        <f>BASIS!L179</f>
        <v>1117.2583333333334</v>
      </c>
    </row>
    <row r="175" spans="1:14" x14ac:dyDescent="0.25">
      <c r="A175" s="12">
        <f>BASIS!A180</f>
        <v>180</v>
      </c>
      <c r="B175" s="13">
        <f t="shared" si="16"/>
        <v>211.86</v>
      </c>
      <c r="C175" s="13">
        <f t="shared" si="17"/>
        <v>423.72</v>
      </c>
      <c r="D175" s="13">
        <f t="shared" si="18"/>
        <v>635.57999999999993</v>
      </c>
      <c r="E175" s="13">
        <f t="shared" si="19"/>
        <v>847.44</v>
      </c>
      <c r="F175" s="14">
        <f>BASIS!E180</f>
        <v>1059.3</v>
      </c>
      <c r="I175" s="12">
        <f>BASIS!H180</f>
        <v>180</v>
      </c>
      <c r="J175" s="13">
        <f t="shared" si="20"/>
        <v>224.69999999999996</v>
      </c>
      <c r="K175" s="13">
        <f t="shared" si="21"/>
        <v>449.39999999999992</v>
      </c>
      <c r="L175" s="13">
        <f t="shared" si="22"/>
        <v>674.0999999999998</v>
      </c>
      <c r="M175" s="13">
        <f t="shared" si="23"/>
        <v>898.79999999999984</v>
      </c>
      <c r="N175" s="14">
        <f>BASIS!L180</f>
        <v>1123.4999999999998</v>
      </c>
    </row>
    <row r="176" spans="1:14" x14ac:dyDescent="0.25">
      <c r="A176" s="12">
        <f>BASIS!A181</f>
        <v>181</v>
      </c>
      <c r="B176" s="13">
        <f t="shared" si="16"/>
        <v>213.03700000000003</v>
      </c>
      <c r="C176" s="13">
        <f t="shared" si="17"/>
        <v>426.07400000000007</v>
      </c>
      <c r="D176" s="13">
        <f t="shared" si="18"/>
        <v>639.1110000000001</v>
      </c>
      <c r="E176" s="13">
        <f t="shared" si="19"/>
        <v>852.14800000000014</v>
      </c>
      <c r="F176" s="14">
        <f>BASIS!E181</f>
        <v>1065.1850000000002</v>
      </c>
      <c r="I176" s="12">
        <f>BASIS!H181</f>
        <v>181</v>
      </c>
      <c r="J176" s="13">
        <f t="shared" si="20"/>
        <v>225.94833333333332</v>
      </c>
      <c r="K176" s="13">
        <f t="shared" si="21"/>
        <v>451.89666666666665</v>
      </c>
      <c r="L176" s="13">
        <f t="shared" si="22"/>
        <v>677.84499999999991</v>
      </c>
      <c r="M176" s="13">
        <f t="shared" si="23"/>
        <v>903.79333333333329</v>
      </c>
      <c r="N176" s="14">
        <f>BASIS!L181</f>
        <v>1129.7416666666666</v>
      </c>
    </row>
    <row r="177" spans="1:14" x14ac:dyDescent="0.25">
      <c r="A177" s="12">
        <f>BASIS!A182</f>
        <v>182</v>
      </c>
      <c r="B177" s="13">
        <f t="shared" si="16"/>
        <v>214.214</v>
      </c>
      <c r="C177" s="13">
        <f t="shared" si="17"/>
        <v>428.428</v>
      </c>
      <c r="D177" s="13">
        <f t="shared" si="18"/>
        <v>642.64199999999994</v>
      </c>
      <c r="E177" s="13">
        <f t="shared" si="19"/>
        <v>856.85599999999999</v>
      </c>
      <c r="F177" s="14">
        <f>BASIS!E182</f>
        <v>1071.07</v>
      </c>
      <c r="I177" s="12">
        <f>BASIS!H182</f>
        <v>182</v>
      </c>
      <c r="J177" s="13">
        <f t="shared" si="20"/>
        <v>227.19666666666669</v>
      </c>
      <c r="K177" s="13">
        <f t="shared" si="21"/>
        <v>454.39333333333337</v>
      </c>
      <c r="L177" s="13">
        <f t="shared" si="22"/>
        <v>681.59</v>
      </c>
      <c r="M177" s="13">
        <f t="shared" si="23"/>
        <v>908.78666666666675</v>
      </c>
      <c r="N177" s="14">
        <f>BASIS!L182</f>
        <v>1135.9833333333333</v>
      </c>
    </row>
    <row r="178" spans="1:14" x14ac:dyDescent="0.25">
      <c r="A178" s="12">
        <f>BASIS!A183</f>
        <v>183</v>
      </c>
      <c r="B178" s="13">
        <f t="shared" si="16"/>
        <v>215.39100000000005</v>
      </c>
      <c r="C178" s="13">
        <f t="shared" si="17"/>
        <v>430.7820000000001</v>
      </c>
      <c r="D178" s="13">
        <f t="shared" si="18"/>
        <v>646.17300000000012</v>
      </c>
      <c r="E178" s="13">
        <f t="shared" si="19"/>
        <v>861.56400000000019</v>
      </c>
      <c r="F178" s="14">
        <f>BASIS!E183</f>
        <v>1076.9550000000002</v>
      </c>
      <c r="I178" s="12">
        <f>BASIS!H183</f>
        <v>183</v>
      </c>
      <c r="J178" s="13">
        <f t="shared" si="20"/>
        <v>228.44499999999999</v>
      </c>
      <c r="K178" s="13">
        <f t="shared" si="21"/>
        <v>456.89</v>
      </c>
      <c r="L178" s="13">
        <f t="shared" si="22"/>
        <v>685.33499999999992</v>
      </c>
      <c r="M178" s="13">
        <f t="shared" si="23"/>
        <v>913.78</v>
      </c>
      <c r="N178" s="14">
        <f>BASIS!L183</f>
        <v>1142.2249999999999</v>
      </c>
    </row>
    <row r="179" spans="1:14" x14ac:dyDescent="0.25">
      <c r="A179" s="12">
        <f>BASIS!A184</f>
        <v>184</v>
      </c>
      <c r="B179" s="13">
        <f t="shared" si="16"/>
        <v>216.56800000000004</v>
      </c>
      <c r="C179" s="13">
        <f t="shared" si="17"/>
        <v>433.13600000000008</v>
      </c>
      <c r="D179" s="13">
        <f t="shared" si="18"/>
        <v>649.70400000000006</v>
      </c>
      <c r="E179" s="13">
        <f t="shared" si="19"/>
        <v>866.27200000000016</v>
      </c>
      <c r="F179" s="14">
        <f>BASIS!E184</f>
        <v>1082.8400000000001</v>
      </c>
      <c r="I179" s="12">
        <f>BASIS!H184</f>
        <v>184</v>
      </c>
      <c r="J179" s="13">
        <f t="shared" si="20"/>
        <v>229.6933333333333</v>
      </c>
      <c r="K179" s="13">
        <f t="shared" si="21"/>
        <v>459.3866666666666</v>
      </c>
      <c r="L179" s="13">
        <f t="shared" si="22"/>
        <v>689.07999999999981</v>
      </c>
      <c r="M179" s="13">
        <f t="shared" si="23"/>
        <v>918.7733333333332</v>
      </c>
      <c r="N179" s="14">
        <f>BASIS!L184</f>
        <v>1148.4666666666665</v>
      </c>
    </row>
    <row r="180" spans="1:14" x14ac:dyDescent="0.25">
      <c r="A180" s="12">
        <f>BASIS!A185</f>
        <v>185</v>
      </c>
      <c r="B180" s="13">
        <f t="shared" si="16"/>
        <v>217.74500000000003</v>
      </c>
      <c r="C180" s="13">
        <f t="shared" si="17"/>
        <v>435.49000000000007</v>
      </c>
      <c r="D180" s="13">
        <f t="shared" si="18"/>
        <v>653.23500000000001</v>
      </c>
      <c r="E180" s="13">
        <f t="shared" si="19"/>
        <v>870.98000000000013</v>
      </c>
      <c r="F180" s="14">
        <f>BASIS!E185</f>
        <v>1088.7250000000001</v>
      </c>
      <c r="I180" s="12">
        <f>BASIS!H185</f>
        <v>185</v>
      </c>
      <c r="J180" s="13">
        <f t="shared" si="20"/>
        <v>230.94166666666666</v>
      </c>
      <c r="K180" s="13">
        <f t="shared" si="21"/>
        <v>461.88333333333333</v>
      </c>
      <c r="L180" s="13">
        <f t="shared" si="22"/>
        <v>692.82499999999993</v>
      </c>
      <c r="M180" s="13">
        <f t="shared" si="23"/>
        <v>923.76666666666665</v>
      </c>
      <c r="N180" s="14">
        <f>BASIS!L185</f>
        <v>1154.7083333333333</v>
      </c>
    </row>
    <row r="181" spans="1:14" x14ac:dyDescent="0.25">
      <c r="A181" s="12">
        <f>BASIS!A186</f>
        <v>186</v>
      </c>
      <c r="B181" s="13">
        <f t="shared" si="16"/>
        <v>218.922</v>
      </c>
      <c r="C181" s="13">
        <f t="shared" si="17"/>
        <v>437.84399999999999</v>
      </c>
      <c r="D181" s="13">
        <f t="shared" si="18"/>
        <v>656.76599999999996</v>
      </c>
      <c r="E181" s="13">
        <f t="shared" si="19"/>
        <v>875.68799999999999</v>
      </c>
      <c r="F181" s="14">
        <f>BASIS!E186</f>
        <v>1094.6099999999999</v>
      </c>
      <c r="I181" s="12">
        <f>BASIS!H186</f>
        <v>186</v>
      </c>
      <c r="J181" s="13">
        <f t="shared" si="20"/>
        <v>232.19000000000003</v>
      </c>
      <c r="K181" s="13">
        <f t="shared" si="21"/>
        <v>464.38000000000005</v>
      </c>
      <c r="L181" s="13">
        <f t="shared" si="22"/>
        <v>696.57</v>
      </c>
      <c r="M181" s="13">
        <f t="shared" si="23"/>
        <v>928.7600000000001</v>
      </c>
      <c r="N181" s="14">
        <f>BASIS!L186</f>
        <v>1160.95</v>
      </c>
    </row>
    <row r="182" spans="1:14" x14ac:dyDescent="0.25">
      <c r="A182" s="12">
        <f>BASIS!A187</f>
        <v>187</v>
      </c>
      <c r="B182" s="13">
        <f t="shared" si="16"/>
        <v>220.09900000000005</v>
      </c>
      <c r="C182" s="13">
        <f t="shared" si="17"/>
        <v>440.19800000000009</v>
      </c>
      <c r="D182" s="13">
        <f t="shared" si="18"/>
        <v>660.29700000000003</v>
      </c>
      <c r="E182" s="13">
        <f t="shared" si="19"/>
        <v>880.39600000000019</v>
      </c>
      <c r="F182" s="14">
        <f>BASIS!E187</f>
        <v>1100.4950000000001</v>
      </c>
      <c r="I182" s="12">
        <f>BASIS!H187</f>
        <v>187</v>
      </c>
      <c r="J182" s="13">
        <f t="shared" si="20"/>
        <v>233.43833333333339</v>
      </c>
      <c r="K182" s="13">
        <f t="shared" si="21"/>
        <v>466.87666666666678</v>
      </c>
      <c r="L182" s="13">
        <f t="shared" si="22"/>
        <v>700.31500000000005</v>
      </c>
      <c r="M182" s="13">
        <f t="shared" si="23"/>
        <v>933.75333333333356</v>
      </c>
      <c r="N182" s="14">
        <f>BASIS!L187</f>
        <v>1167.1916666666668</v>
      </c>
    </row>
    <row r="183" spans="1:14" x14ac:dyDescent="0.25">
      <c r="A183" s="12">
        <f>BASIS!A188</f>
        <v>188</v>
      </c>
      <c r="B183" s="13">
        <f t="shared" si="16"/>
        <v>221.27600000000004</v>
      </c>
      <c r="C183" s="13">
        <f t="shared" si="17"/>
        <v>442.55200000000008</v>
      </c>
      <c r="D183" s="13">
        <f t="shared" si="18"/>
        <v>663.82800000000009</v>
      </c>
      <c r="E183" s="13">
        <f t="shared" si="19"/>
        <v>885.10400000000016</v>
      </c>
      <c r="F183" s="14">
        <f>BASIS!E188</f>
        <v>1106.3800000000001</v>
      </c>
      <c r="I183" s="12">
        <f>BASIS!H188</f>
        <v>188</v>
      </c>
      <c r="J183" s="13">
        <f t="shared" si="20"/>
        <v>234.68666666666664</v>
      </c>
      <c r="K183" s="13">
        <f t="shared" si="21"/>
        <v>469.37333333333328</v>
      </c>
      <c r="L183" s="13">
        <f t="shared" si="22"/>
        <v>704.05999999999983</v>
      </c>
      <c r="M183" s="13">
        <f t="shared" si="23"/>
        <v>938.74666666666656</v>
      </c>
      <c r="N183" s="14">
        <f>BASIS!L188</f>
        <v>1173.4333333333332</v>
      </c>
    </row>
    <row r="184" spans="1:14" x14ac:dyDescent="0.25">
      <c r="A184" s="12">
        <f>BASIS!A189</f>
        <v>189</v>
      </c>
      <c r="B184" s="13">
        <f t="shared" si="16"/>
        <v>222.45300000000003</v>
      </c>
      <c r="C184" s="13">
        <f t="shared" si="17"/>
        <v>444.90600000000006</v>
      </c>
      <c r="D184" s="13">
        <f t="shared" si="18"/>
        <v>667.35900000000004</v>
      </c>
      <c r="E184" s="13">
        <f t="shared" si="19"/>
        <v>889.81200000000013</v>
      </c>
      <c r="F184" s="14">
        <f>BASIS!E189</f>
        <v>1112.2650000000001</v>
      </c>
      <c r="I184" s="12">
        <f>BASIS!H189</f>
        <v>189</v>
      </c>
      <c r="J184" s="13">
        <f t="shared" si="20"/>
        <v>235.935</v>
      </c>
      <c r="K184" s="13">
        <f t="shared" si="21"/>
        <v>471.87</v>
      </c>
      <c r="L184" s="13">
        <f t="shared" si="22"/>
        <v>707.80499999999995</v>
      </c>
      <c r="M184" s="13">
        <f t="shared" si="23"/>
        <v>943.74</v>
      </c>
      <c r="N184" s="14">
        <f>BASIS!L189</f>
        <v>1179.675</v>
      </c>
    </row>
    <row r="185" spans="1:14" x14ac:dyDescent="0.25">
      <c r="A185" s="12">
        <f>BASIS!A190</f>
        <v>190</v>
      </c>
      <c r="B185" s="13">
        <f t="shared" si="16"/>
        <v>223.63000000000002</v>
      </c>
      <c r="C185" s="13">
        <f t="shared" si="17"/>
        <v>447.26000000000005</v>
      </c>
      <c r="D185" s="13">
        <f t="shared" si="18"/>
        <v>670.89</v>
      </c>
      <c r="E185" s="13">
        <f t="shared" si="19"/>
        <v>894.5200000000001</v>
      </c>
      <c r="F185" s="14">
        <f>BASIS!E190</f>
        <v>1118.1500000000001</v>
      </c>
      <c r="I185" s="12">
        <f>BASIS!H190</f>
        <v>190</v>
      </c>
      <c r="J185" s="13">
        <f t="shared" si="20"/>
        <v>237.18333333333337</v>
      </c>
      <c r="K185" s="13">
        <f t="shared" si="21"/>
        <v>474.36666666666673</v>
      </c>
      <c r="L185" s="13">
        <f t="shared" si="22"/>
        <v>711.55000000000007</v>
      </c>
      <c r="M185" s="13">
        <f t="shared" si="23"/>
        <v>948.73333333333346</v>
      </c>
      <c r="N185" s="14">
        <f>BASIS!L190</f>
        <v>1185.9166666666667</v>
      </c>
    </row>
    <row r="186" spans="1:14" x14ac:dyDescent="0.25">
      <c r="A186" s="12">
        <f>BASIS!A191</f>
        <v>191</v>
      </c>
      <c r="B186" s="13">
        <f t="shared" si="16"/>
        <v>224.80700000000002</v>
      </c>
      <c r="C186" s="13">
        <f t="shared" si="17"/>
        <v>449.61400000000003</v>
      </c>
      <c r="D186" s="13">
        <f t="shared" si="18"/>
        <v>674.42100000000005</v>
      </c>
      <c r="E186" s="13">
        <f t="shared" si="19"/>
        <v>899.22800000000007</v>
      </c>
      <c r="F186" s="14">
        <f>BASIS!E191</f>
        <v>1124.0350000000001</v>
      </c>
      <c r="I186" s="12">
        <f>BASIS!H191</f>
        <v>191</v>
      </c>
      <c r="J186" s="13">
        <f t="shared" si="20"/>
        <v>238.43166666666667</v>
      </c>
      <c r="K186" s="13">
        <f t="shared" si="21"/>
        <v>476.86333333333334</v>
      </c>
      <c r="L186" s="13">
        <f t="shared" si="22"/>
        <v>715.29499999999996</v>
      </c>
      <c r="M186" s="13">
        <f t="shared" si="23"/>
        <v>953.72666666666669</v>
      </c>
      <c r="N186" s="14">
        <f>BASIS!L191</f>
        <v>1192.1583333333333</v>
      </c>
    </row>
    <row r="187" spans="1:14" x14ac:dyDescent="0.25">
      <c r="A187" s="12">
        <f>BASIS!A192</f>
        <v>192</v>
      </c>
      <c r="B187" s="13">
        <f t="shared" si="16"/>
        <v>225.98399999999998</v>
      </c>
      <c r="C187" s="13">
        <f t="shared" si="17"/>
        <v>451.96799999999996</v>
      </c>
      <c r="D187" s="13">
        <f t="shared" si="18"/>
        <v>677.95199999999988</v>
      </c>
      <c r="E187" s="13">
        <f t="shared" si="19"/>
        <v>903.93599999999992</v>
      </c>
      <c r="F187" s="14">
        <f>BASIS!E192</f>
        <v>1129.9199999999998</v>
      </c>
      <c r="I187" s="12">
        <f>BASIS!H192</f>
        <v>192</v>
      </c>
      <c r="J187" s="13">
        <f t="shared" si="20"/>
        <v>239.67999999999998</v>
      </c>
      <c r="K187" s="13">
        <f t="shared" si="21"/>
        <v>479.35999999999996</v>
      </c>
      <c r="L187" s="13">
        <f t="shared" si="22"/>
        <v>719.03999999999985</v>
      </c>
      <c r="M187" s="13">
        <f t="shared" si="23"/>
        <v>958.71999999999991</v>
      </c>
      <c r="N187" s="14">
        <f>BASIS!L192</f>
        <v>1198.3999999999999</v>
      </c>
    </row>
    <row r="188" spans="1:14" x14ac:dyDescent="0.25">
      <c r="A188" s="12">
        <f>BASIS!A193</f>
        <v>193</v>
      </c>
      <c r="B188" s="13">
        <f t="shared" si="16"/>
        <v>227.16100000000003</v>
      </c>
      <c r="C188" s="13">
        <f t="shared" si="17"/>
        <v>454.32200000000006</v>
      </c>
      <c r="D188" s="13">
        <f t="shared" si="18"/>
        <v>681.48300000000006</v>
      </c>
      <c r="E188" s="13">
        <f t="shared" si="19"/>
        <v>908.64400000000012</v>
      </c>
      <c r="F188" s="14">
        <f>BASIS!E193</f>
        <v>1135.8050000000001</v>
      </c>
      <c r="I188" s="12">
        <f>BASIS!H193</f>
        <v>193</v>
      </c>
      <c r="J188" s="13">
        <f t="shared" si="20"/>
        <v>240.92833333333334</v>
      </c>
      <c r="K188" s="13">
        <f t="shared" si="21"/>
        <v>481.85666666666668</v>
      </c>
      <c r="L188" s="13">
        <f t="shared" si="22"/>
        <v>722.78499999999997</v>
      </c>
      <c r="M188" s="13">
        <f t="shared" si="23"/>
        <v>963.71333333333337</v>
      </c>
      <c r="N188" s="14">
        <f>BASIS!L193</f>
        <v>1204.6416666666667</v>
      </c>
    </row>
    <row r="189" spans="1:14" x14ac:dyDescent="0.25">
      <c r="A189" s="12">
        <f>BASIS!A194</f>
        <v>194</v>
      </c>
      <c r="B189" s="13">
        <f t="shared" si="16"/>
        <v>228.33799999999997</v>
      </c>
      <c r="C189" s="13">
        <f t="shared" si="17"/>
        <v>456.67599999999993</v>
      </c>
      <c r="D189" s="13">
        <f t="shared" si="18"/>
        <v>685.0139999999999</v>
      </c>
      <c r="E189" s="13">
        <f t="shared" si="19"/>
        <v>913.35199999999986</v>
      </c>
      <c r="F189" s="14">
        <f>BASIS!E194</f>
        <v>1141.6899999999998</v>
      </c>
      <c r="I189" s="12">
        <f>BASIS!H194</f>
        <v>194</v>
      </c>
      <c r="J189" s="13">
        <f t="shared" si="20"/>
        <v>242.17666666666665</v>
      </c>
      <c r="K189" s="13">
        <f t="shared" si="21"/>
        <v>484.3533333333333</v>
      </c>
      <c r="L189" s="13">
        <f t="shared" si="22"/>
        <v>726.52999999999986</v>
      </c>
      <c r="M189" s="13">
        <f t="shared" si="23"/>
        <v>968.70666666666659</v>
      </c>
      <c r="N189" s="14">
        <f>BASIS!L194</f>
        <v>1210.8833333333332</v>
      </c>
    </row>
    <row r="190" spans="1:14" x14ac:dyDescent="0.25">
      <c r="A190" s="12">
        <f>BASIS!A195</f>
        <v>195</v>
      </c>
      <c r="B190" s="13">
        <f t="shared" si="16"/>
        <v>229.51500000000001</v>
      </c>
      <c r="C190" s="13">
        <f t="shared" si="17"/>
        <v>459.03000000000003</v>
      </c>
      <c r="D190" s="13">
        <f t="shared" si="18"/>
        <v>688.54499999999996</v>
      </c>
      <c r="E190" s="13">
        <f t="shared" si="19"/>
        <v>918.06000000000006</v>
      </c>
      <c r="F190" s="14">
        <f>BASIS!E195</f>
        <v>1147.575</v>
      </c>
      <c r="I190" s="12">
        <f>BASIS!H195</f>
        <v>195</v>
      </c>
      <c r="J190" s="13">
        <f t="shared" si="20"/>
        <v>243.42500000000001</v>
      </c>
      <c r="K190" s="13">
        <f t="shared" si="21"/>
        <v>486.85</v>
      </c>
      <c r="L190" s="13">
        <f t="shared" si="22"/>
        <v>730.27499999999998</v>
      </c>
      <c r="M190" s="13">
        <f t="shared" si="23"/>
        <v>973.7</v>
      </c>
      <c r="N190" s="14">
        <f>BASIS!L195</f>
        <v>1217.125</v>
      </c>
    </row>
    <row r="191" spans="1:14" x14ac:dyDescent="0.25">
      <c r="A191" s="12">
        <f>BASIS!A196</f>
        <v>196</v>
      </c>
      <c r="B191" s="13">
        <f t="shared" si="16"/>
        <v>230.69200000000006</v>
      </c>
      <c r="C191" s="13">
        <f t="shared" si="17"/>
        <v>461.38400000000013</v>
      </c>
      <c r="D191" s="13">
        <f t="shared" si="18"/>
        <v>692.07600000000014</v>
      </c>
      <c r="E191" s="13">
        <f t="shared" si="19"/>
        <v>922.76800000000026</v>
      </c>
      <c r="F191" s="14">
        <f>BASIS!E196</f>
        <v>1153.4600000000003</v>
      </c>
      <c r="I191" s="12">
        <f>BASIS!H196</f>
        <v>196</v>
      </c>
      <c r="J191" s="13">
        <f t="shared" si="20"/>
        <v>244.67333333333332</v>
      </c>
      <c r="K191" s="13">
        <f t="shared" si="21"/>
        <v>489.34666666666664</v>
      </c>
      <c r="L191" s="13">
        <f t="shared" si="22"/>
        <v>734.01999999999987</v>
      </c>
      <c r="M191" s="13">
        <f t="shared" si="23"/>
        <v>978.69333333333327</v>
      </c>
      <c r="N191" s="14">
        <f>BASIS!L196</f>
        <v>1223.3666666666666</v>
      </c>
    </row>
    <row r="192" spans="1:14" x14ac:dyDescent="0.25">
      <c r="A192" s="12">
        <f>BASIS!A197</f>
        <v>197</v>
      </c>
      <c r="B192" s="13">
        <f t="shared" si="16"/>
        <v>231.86900000000003</v>
      </c>
      <c r="C192" s="13">
        <f t="shared" si="17"/>
        <v>463.73800000000006</v>
      </c>
      <c r="D192" s="13">
        <f t="shared" si="18"/>
        <v>695.60699999999997</v>
      </c>
      <c r="E192" s="13">
        <f t="shared" si="19"/>
        <v>927.47600000000011</v>
      </c>
      <c r="F192" s="14">
        <f>BASIS!E197</f>
        <v>1159.345</v>
      </c>
      <c r="I192" s="12">
        <f>BASIS!H197</f>
        <v>197</v>
      </c>
      <c r="J192" s="13">
        <f t="shared" si="20"/>
        <v>245.92166666666662</v>
      </c>
      <c r="K192" s="13">
        <f t="shared" si="21"/>
        <v>491.84333333333325</v>
      </c>
      <c r="L192" s="13">
        <f t="shared" si="22"/>
        <v>737.76499999999987</v>
      </c>
      <c r="M192" s="13">
        <f t="shared" si="23"/>
        <v>983.6866666666665</v>
      </c>
      <c r="N192" s="14">
        <f>BASIS!L197</f>
        <v>1229.6083333333331</v>
      </c>
    </row>
    <row r="193" spans="1:14" x14ac:dyDescent="0.25">
      <c r="A193" s="12">
        <f>BASIS!A198</f>
        <v>198</v>
      </c>
      <c r="B193" s="13">
        <f t="shared" si="16"/>
        <v>233.04600000000002</v>
      </c>
      <c r="C193" s="13">
        <f t="shared" si="17"/>
        <v>466.09200000000004</v>
      </c>
      <c r="D193" s="13">
        <f t="shared" si="18"/>
        <v>699.13800000000003</v>
      </c>
      <c r="E193" s="13">
        <f t="shared" si="19"/>
        <v>932.18400000000008</v>
      </c>
      <c r="F193" s="14">
        <f>BASIS!E198</f>
        <v>1165.23</v>
      </c>
      <c r="I193" s="12">
        <f>BASIS!H198</f>
        <v>198</v>
      </c>
      <c r="J193" s="13">
        <f t="shared" si="20"/>
        <v>247.17</v>
      </c>
      <c r="K193" s="13">
        <f t="shared" si="21"/>
        <v>494.34</v>
      </c>
      <c r="L193" s="13">
        <f t="shared" si="22"/>
        <v>741.50999999999988</v>
      </c>
      <c r="M193" s="13">
        <f t="shared" si="23"/>
        <v>988.68</v>
      </c>
      <c r="N193" s="14">
        <f>BASIS!L198</f>
        <v>1235.8499999999999</v>
      </c>
    </row>
    <row r="194" spans="1:14" x14ac:dyDescent="0.25">
      <c r="A194" s="12">
        <f>BASIS!A199</f>
        <v>199</v>
      </c>
      <c r="B194" s="13">
        <f t="shared" si="16"/>
        <v>234.22300000000001</v>
      </c>
      <c r="C194" s="13">
        <f t="shared" si="17"/>
        <v>468.44600000000003</v>
      </c>
      <c r="D194" s="13">
        <f t="shared" si="18"/>
        <v>702.66899999999998</v>
      </c>
      <c r="E194" s="13">
        <f t="shared" si="19"/>
        <v>936.89200000000005</v>
      </c>
      <c r="F194" s="14">
        <f>BASIS!E199</f>
        <v>1171.115</v>
      </c>
      <c r="I194" s="12">
        <f>BASIS!H199</f>
        <v>199</v>
      </c>
      <c r="J194" s="13">
        <f t="shared" si="20"/>
        <v>248.41833333333329</v>
      </c>
      <c r="K194" s="13">
        <f t="shared" si="21"/>
        <v>496.83666666666659</v>
      </c>
      <c r="L194" s="13">
        <f t="shared" si="22"/>
        <v>745.25499999999988</v>
      </c>
      <c r="M194" s="13">
        <f t="shared" si="23"/>
        <v>993.67333333333318</v>
      </c>
      <c r="N194" s="14">
        <f>BASIS!L199</f>
        <v>1242.0916666666665</v>
      </c>
    </row>
    <row r="195" spans="1:14" x14ac:dyDescent="0.25">
      <c r="A195" s="12">
        <f>BASIS!A200</f>
        <v>200</v>
      </c>
      <c r="B195" s="13">
        <f t="shared" si="16"/>
        <v>235.4</v>
      </c>
      <c r="C195" s="13">
        <f t="shared" si="17"/>
        <v>470.8</v>
      </c>
      <c r="D195" s="13">
        <f t="shared" si="18"/>
        <v>706.19999999999993</v>
      </c>
      <c r="E195" s="13">
        <f t="shared" si="19"/>
        <v>941.6</v>
      </c>
      <c r="F195" s="14">
        <f>BASIS!E200</f>
        <v>1177</v>
      </c>
      <c r="I195" s="12">
        <f>BASIS!H200</f>
        <v>200</v>
      </c>
      <c r="J195" s="13">
        <f t="shared" si="20"/>
        <v>249.66666666666666</v>
      </c>
      <c r="K195" s="13">
        <f t="shared" si="21"/>
        <v>499.33333333333331</v>
      </c>
      <c r="L195" s="13">
        <f t="shared" si="22"/>
        <v>748.99999999999989</v>
      </c>
      <c r="M195" s="13">
        <f t="shared" si="23"/>
        <v>998.66666666666663</v>
      </c>
      <c r="N195" s="14">
        <f>BASIS!L200</f>
        <v>1248.3333333333333</v>
      </c>
    </row>
    <row r="196" spans="1:14" x14ac:dyDescent="0.25">
      <c r="A196" s="12">
        <f>BASIS!A201</f>
        <v>201</v>
      </c>
      <c r="B196" s="13">
        <f t="shared" si="16"/>
        <v>236.577</v>
      </c>
      <c r="C196" s="13">
        <f t="shared" si="17"/>
        <v>473.154</v>
      </c>
      <c r="D196" s="13">
        <f t="shared" si="18"/>
        <v>709.73099999999999</v>
      </c>
      <c r="E196" s="13">
        <f t="shared" si="19"/>
        <v>946.30799999999999</v>
      </c>
      <c r="F196" s="14">
        <f>BASIS!E201</f>
        <v>1182.885</v>
      </c>
      <c r="I196" s="12">
        <f>BASIS!H201</f>
        <v>201</v>
      </c>
      <c r="J196" s="13">
        <f t="shared" si="20"/>
        <v>250.91500000000002</v>
      </c>
      <c r="K196" s="13">
        <f t="shared" si="21"/>
        <v>501.83000000000004</v>
      </c>
      <c r="L196" s="13">
        <f t="shared" si="22"/>
        <v>752.745</v>
      </c>
      <c r="M196" s="13">
        <f t="shared" si="23"/>
        <v>1003.6600000000001</v>
      </c>
      <c r="N196" s="14">
        <f>BASIS!L201</f>
        <v>1254.575</v>
      </c>
    </row>
    <row r="197" spans="1:14" x14ac:dyDescent="0.25">
      <c r="A197" s="12">
        <f>BASIS!A202</f>
        <v>202</v>
      </c>
      <c r="B197" s="13">
        <f t="shared" si="16"/>
        <v>237.75400000000002</v>
      </c>
      <c r="C197" s="13">
        <f t="shared" si="17"/>
        <v>475.50800000000004</v>
      </c>
      <c r="D197" s="13">
        <f t="shared" si="18"/>
        <v>713.26199999999994</v>
      </c>
      <c r="E197" s="13">
        <f t="shared" si="19"/>
        <v>951.01600000000008</v>
      </c>
      <c r="F197" s="14">
        <f>BASIS!E202</f>
        <v>1188.77</v>
      </c>
      <c r="I197" s="12">
        <f>BASIS!H202</f>
        <v>202</v>
      </c>
      <c r="J197" s="13">
        <f t="shared" si="20"/>
        <v>252.1633333333333</v>
      </c>
      <c r="K197" s="13">
        <f t="shared" si="21"/>
        <v>504.3266666666666</v>
      </c>
      <c r="L197" s="13">
        <f t="shared" si="22"/>
        <v>756.48999999999978</v>
      </c>
      <c r="M197" s="13">
        <f t="shared" si="23"/>
        <v>1008.6533333333332</v>
      </c>
      <c r="N197" s="14">
        <f>BASIS!L202</f>
        <v>1260.8166666666664</v>
      </c>
    </row>
    <row r="198" spans="1:14" x14ac:dyDescent="0.25">
      <c r="A198" s="12">
        <f>BASIS!A203</f>
        <v>203</v>
      </c>
      <c r="B198" s="13">
        <f t="shared" si="16"/>
        <v>238.93100000000004</v>
      </c>
      <c r="C198" s="13">
        <f t="shared" si="17"/>
        <v>477.86200000000008</v>
      </c>
      <c r="D198" s="13">
        <f t="shared" si="18"/>
        <v>716.79300000000012</v>
      </c>
      <c r="E198" s="13">
        <f t="shared" si="19"/>
        <v>955.72400000000016</v>
      </c>
      <c r="F198" s="14">
        <f>BASIS!E203</f>
        <v>1194.6550000000002</v>
      </c>
      <c r="I198" s="12">
        <f>BASIS!H203</f>
        <v>203</v>
      </c>
      <c r="J198" s="13">
        <f t="shared" si="20"/>
        <v>253.41166666666663</v>
      </c>
      <c r="K198" s="13">
        <f t="shared" si="21"/>
        <v>506.82333333333327</v>
      </c>
      <c r="L198" s="13">
        <f t="shared" si="22"/>
        <v>760.2349999999999</v>
      </c>
      <c r="M198" s="13">
        <f t="shared" si="23"/>
        <v>1013.6466666666665</v>
      </c>
      <c r="N198" s="14">
        <f>BASIS!L203</f>
        <v>1267.0583333333332</v>
      </c>
    </row>
    <row r="199" spans="1:14" x14ac:dyDescent="0.25">
      <c r="A199" s="12">
        <f>BASIS!A204</f>
        <v>204</v>
      </c>
      <c r="B199" s="13">
        <f t="shared" ref="B199:B245" si="24">F199*20%</f>
        <v>240.10800000000006</v>
      </c>
      <c r="C199" s="13">
        <f t="shared" ref="C199:C245" si="25">F199*40%</f>
        <v>480.21600000000012</v>
      </c>
      <c r="D199" s="13">
        <f t="shared" ref="D199:D245" si="26">F199*60%</f>
        <v>720.32400000000007</v>
      </c>
      <c r="E199" s="13">
        <f t="shared" ref="E199:E245" si="27">F199*80%</f>
        <v>960.43200000000024</v>
      </c>
      <c r="F199" s="14">
        <f>BASIS!E204</f>
        <v>1200.5400000000002</v>
      </c>
      <c r="I199" s="12">
        <f>BASIS!H204</f>
        <v>204</v>
      </c>
      <c r="J199" s="13">
        <f t="shared" ref="J199:J245" si="28">N199*20%</f>
        <v>254.66</v>
      </c>
      <c r="K199" s="13">
        <f t="shared" ref="K199:K245" si="29">N199*40%</f>
        <v>509.32</v>
      </c>
      <c r="L199" s="13">
        <f t="shared" ref="L199:L245" si="30">N199*60%</f>
        <v>763.9799999999999</v>
      </c>
      <c r="M199" s="13">
        <f t="shared" ref="M199:M245" si="31">N199*80%</f>
        <v>1018.64</v>
      </c>
      <c r="N199" s="14">
        <f>BASIS!L204</f>
        <v>1273.3</v>
      </c>
    </row>
    <row r="200" spans="1:14" x14ac:dyDescent="0.25">
      <c r="A200" s="12">
        <f>BASIS!A205</f>
        <v>205</v>
      </c>
      <c r="B200" s="13">
        <f t="shared" si="24"/>
        <v>241.285</v>
      </c>
      <c r="C200" s="13">
        <f t="shared" si="25"/>
        <v>482.57</v>
      </c>
      <c r="D200" s="13">
        <f t="shared" si="26"/>
        <v>723.8549999999999</v>
      </c>
      <c r="E200" s="13">
        <f t="shared" si="27"/>
        <v>965.14</v>
      </c>
      <c r="F200" s="14">
        <f>BASIS!E205</f>
        <v>1206.425</v>
      </c>
      <c r="I200" s="12">
        <f>BASIS!H205</f>
        <v>205</v>
      </c>
      <c r="J200" s="13">
        <f t="shared" si="28"/>
        <v>255.90833333333336</v>
      </c>
      <c r="K200" s="13">
        <f t="shared" si="29"/>
        <v>511.81666666666672</v>
      </c>
      <c r="L200" s="13">
        <f t="shared" si="30"/>
        <v>767.72500000000002</v>
      </c>
      <c r="M200" s="13">
        <f t="shared" si="31"/>
        <v>1023.6333333333334</v>
      </c>
      <c r="N200" s="14">
        <f>BASIS!L205</f>
        <v>1279.5416666666667</v>
      </c>
    </row>
    <row r="201" spans="1:14" x14ac:dyDescent="0.25">
      <c r="A201" s="12">
        <f>BASIS!A206</f>
        <v>206</v>
      </c>
      <c r="B201" s="13">
        <f t="shared" si="24"/>
        <v>242.46200000000005</v>
      </c>
      <c r="C201" s="13">
        <f t="shared" si="25"/>
        <v>484.92400000000009</v>
      </c>
      <c r="D201" s="13">
        <f t="shared" si="26"/>
        <v>727.38600000000008</v>
      </c>
      <c r="E201" s="13">
        <f t="shared" si="27"/>
        <v>969.84800000000018</v>
      </c>
      <c r="F201" s="14">
        <f>BASIS!E206</f>
        <v>1212.3100000000002</v>
      </c>
      <c r="I201" s="12">
        <f>BASIS!H206</f>
        <v>206</v>
      </c>
      <c r="J201" s="13">
        <f t="shared" si="28"/>
        <v>257.15666666666669</v>
      </c>
      <c r="K201" s="13">
        <f t="shared" si="29"/>
        <v>514.31333333333339</v>
      </c>
      <c r="L201" s="13">
        <f t="shared" si="30"/>
        <v>771.46999999999991</v>
      </c>
      <c r="M201" s="13">
        <f t="shared" si="31"/>
        <v>1028.6266666666668</v>
      </c>
      <c r="N201" s="14">
        <f>BASIS!L206</f>
        <v>1285.7833333333333</v>
      </c>
    </row>
    <row r="202" spans="1:14" x14ac:dyDescent="0.25">
      <c r="A202" s="12">
        <f>BASIS!A207</f>
        <v>207</v>
      </c>
      <c r="B202" s="13">
        <f t="shared" si="24"/>
        <v>243.63900000000001</v>
      </c>
      <c r="C202" s="13">
        <f t="shared" si="25"/>
        <v>487.27800000000002</v>
      </c>
      <c r="D202" s="13">
        <f t="shared" si="26"/>
        <v>730.91699999999992</v>
      </c>
      <c r="E202" s="13">
        <f t="shared" si="27"/>
        <v>974.55600000000004</v>
      </c>
      <c r="F202" s="14">
        <f>BASIS!E207</f>
        <v>1218.1949999999999</v>
      </c>
      <c r="I202" s="12">
        <f>BASIS!H207</f>
        <v>207</v>
      </c>
      <c r="J202" s="13">
        <f t="shared" si="28"/>
        <v>258.40499999999997</v>
      </c>
      <c r="K202" s="13">
        <f t="shared" si="29"/>
        <v>516.80999999999995</v>
      </c>
      <c r="L202" s="13">
        <f t="shared" si="30"/>
        <v>775.21499999999992</v>
      </c>
      <c r="M202" s="13">
        <f t="shared" si="31"/>
        <v>1033.6199999999999</v>
      </c>
      <c r="N202" s="14">
        <f>BASIS!L207</f>
        <v>1292.0249999999999</v>
      </c>
    </row>
    <row r="203" spans="1:14" x14ac:dyDescent="0.25">
      <c r="A203" s="12">
        <f>BASIS!A208</f>
        <v>208</v>
      </c>
      <c r="B203" s="13">
        <f t="shared" si="24"/>
        <v>244.81600000000003</v>
      </c>
      <c r="C203" s="13">
        <f t="shared" si="25"/>
        <v>489.63200000000006</v>
      </c>
      <c r="D203" s="13">
        <f t="shared" si="26"/>
        <v>734.44800000000009</v>
      </c>
      <c r="E203" s="13">
        <f t="shared" si="27"/>
        <v>979.26400000000012</v>
      </c>
      <c r="F203" s="14">
        <f>BASIS!E208</f>
        <v>1224.0800000000002</v>
      </c>
      <c r="I203" s="12">
        <f>BASIS!H208</f>
        <v>208</v>
      </c>
      <c r="J203" s="13">
        <f t="shared" si="28"/>
        <v>259.65333333333336</v>
      </c>
      <c r="K203" s="13">
        <f t="shared" si="29"/>
        <v>519.30666666666673</v>
      </c>
      <c r="L203" s="13">
        <f t="shared" si="30"/>
        <v>778.95999999999992</v>
      </c>
      <c r="M203" s="13">
        <f t="shared" si="31"/>
        <v>1038.6133333333335</v>
      </c>
      <c r="N203" s="14">
        <f>BASIS!L208</f>
        <v>1298.2666666666667</v>
      </c>
    </row>
    <row r="204" spans="1:14" x14ac:dyDescent="0.25">
      <c r="A204" s="12">
        <f>BASIS!A209</f>
        <v>209</v>
      </c>
      <c r="B204" s="13">
        <f t="shared" si="24"/>
        <v>245.99299999999999</v>
      </c>
      <c r="C204" s="13">
        <f t="shared" si="25"/>
        <v>491.98599999999999</v>
      </c>
      <c r="D204" s="13">
        <f t="shared" si="26"/>
        <v>737.97899999999993</v>
      </c>
      <c r="E204" s="13">
        <f t="shared" si="27"/>
        <v>983.97199999999998</v>
      </c>
      <c r="F204" s="14">
        <f>BASIS!E209</f>
        <v>1229.9649999999999</v>
      </c>
      <c r="I204" s="12">
        <f>BASIS!H209</f>
        <v>209</v>
      </c>
      <c r="J204" s="13">
        <f t="shared" si="28"/>
        <v>260.90166666666664</v>
      </c>
      <c r="K204" s="13">
        <f t="shared" si="29"/>
        <v>521.80333333333328</v>
      </c>
      <c r="L204" s="13">
        <f t="shared" si="30"/>
        <v>782.70499999999993</v>
      </c>
      <c r="M204" s="13">
        <f t="shared" si="31"/>
        <v>1043.6066666666666</v>
      </c>
      <c r="N204" s="14">
        <f>BASIS!L209</f>
        <v>1304.5083333333332</v>
      </c>
    </row>
    <row r="205" spans="1:14" x14ac:dyDescent="0.25">
      <c r="A205" s="12">
        <f>BASIS!A210</f>
        <v>210</v>
      </c>
      <c r="B205" s="13">
        <f t="shared" si="24"/>
        <v>247.17</v>
      </c>
      <c r="C205" s="13">
        <f t="shared" si="25"/>
        <v>494.34</v>
      </c>
      <c r="D205" s="13">
        <f t="shared" si="26"/>
        <v>741.50999999999988</v>
      </c>
      <c r="E205" s="13">
        <f t="shared" si="27"/>
        <v>988.68</v>
      </c>
      <c r="F205" s="14">
        <f>BASIS!E210</f>
        <v>1235.8499999999999</v>
      </c>
      <c r="I205" s="12">
        <f>BASIS!H210</f>
        <v>210</v>
      </c>
      <c r="J205" s="13">
        <f t="shared" si="28"/>
        <v>262.15000000000003</v>
      </c>
      <c r="K205" s="13">
        <f t="shared" si="29"/>
        <v>524.30000000000007</v>
      </c>
      <c r="L205" s="13">
        <f t="shared" si="30"/>
        <v>786.44999999999993</v>
      </c>
      <c r="M205" s="13">
        <f t="shared" si="31"/>
        <v>1048.6000000000001</v>
      </c>
      <c r="N205" s="14">
        <f>BASIS!L210</f>
        <v>1310.75</v>
      </c>
    </row>
    <row r="206" spans="1:14" x14ac:dyDescent="0.25">
      <c r="A206" s="12">
        <f>BASIS!A211</f>
        <v>211</v>
      </c>
      <c r="B206" s="13">
        <f t="shared" si="24"/>
        <v>248.34700000000004</v>
      </c>
      <c r="C206" s="13">
        <f t="shared" si="25"/>
        <v>496.69400000000007</v>
      </c>
      <c r="D206" s="13">
        <f t="shared" si="26"/>
        <v>745.04100000000005</v>
      </c>
      <c r="E206" s="13">
        <f t="shared" si="27"/>
        <v>993.38800000000015</v>
      </c>
      <c r="F206" s="14">
        <f>BASIS!E211</f>
        <v>1241.7350000000001</v>
      </c>
      <c r="I206" s="12">
        <f>BASIS!H211</f>
        <v>211</v>
      </c>
      <c r="J206" s="13">
        <f t="shared" si="28"/>
        <v>263.39833333333331</v>
      </c>
      <c r="K206" s="13">
        <f t="shared" si="29"/>
        <v>526.79666666666662</v>
      </c>
      <c r="L206" s="13">
        <f t="shared" si="30"/>
        <v>790.19499999999994</v>
      </c>
      <c r="M206" s="13">
        <f t="shared" si="31"/>
        <v>1053.5933333333332</v>
      </c>
      <c r="N206" s="14">
        <f>BASIS!L211</f>
        <v>1316.9916666666666</v>
      </c>
    </row>
    <row r="207" spans="1:14" x14ac:dyDescent="0.25">
      <c r="A207" s="12">
        <f>BASIS!A212</f>
        <v>212</v>
      </c>
      <c r="B207" s="13">
        <f t="shared" si="24"/>
        <v>249.52400000000003</v>
      </c>
      <c r="C207" s="13">
        <f t="shared" si="25"/>
        <v>499.04800000000006</v>
      </c>
      <c r="D207" s="13">
        <f t="shared" si="26"/>
        <v>748.572</v>
      </c>
      <c r="E207" s="13">
        <f t="shared" si="27"/>
        <v>998.09600000000012</v>
      </c>
      <c r="F207" s="14">
        <f>BASIS!E212</f>
        <v>1247.6200000000001</v>
      </c>
      <c r="I207" s="12">
        <f>BASIS!H212</f>
        <v>212</v>
      </c>
      <c r="J207" s="13">
        <f t="shared" si="28"/>
        <v>264.64666666666665</v>
      </c>
      <c r="K207" s="13">
        <f t="shared" si="29"/>
        <v>529.29333333333329</v>
      </c>
      <c r="L207" s="13">
        <f t="shared" si="30"/>
        <v>793.93999999999983</v>
      </c>
      <c r="M207" s="13">
        <f t="shared" si="31"/>
        <v>1058.5866666666666</v>
      </c>
      <c r="N207" s="14">
        <f>BASIS!L212</f>
        <v>1323.2333333333331</v>
      </c>
    </row>
    <row r="208" spans="1:14" x14ac:dyDescent="0.25">
      <c r="A208" s="12">
        <f>BASIS!A213</f>
        <v>213</v>
      </c>
      <c r="B208" s="13">
        <f t="shared" si="24"/>
        <v>250.70100000000002</v>
      </c>
      <c r="C208" s="13">
        <f t="shared" si="25"/>
        <v>501.40200000000004</v>
      </c>
      <c r="D208" s="13">
        <f t="shared" si="26"/>
        <v>752.10300000000007</v>
      </c>
      <c r="E208" s="13">
        <f t="shared" si="27"/>
        <v>1002.8040000000001</v>
      </c>
      <c r="F208" s="14">
        <f>BASIS!E213</f>
        <v>1253.5050000000001</v>
      </c>
      <c r="I208" s="12">
        <f>BASIS!H213</f>
        <v>213</v>
      </c>
      <c r="J208" s="13">
        <f t="shared" si="28"/>
        <v>265.89499999999998</v>
      </c>
      <c r="K208" s="13">
        <f t="shared" si="29"/>
        <v>531.79</v>
      </c>
      <c r="L208" s="13">
        <f t="shared" si="30"/>
        <v>797.68499999999995</v>
      </c>
      <c r="M208" s="13">
        <f t="shared" si="31"/>
        <v>1063.58</v>
      </c>
      <c r="N208" s="14">
        <f>BASIS!L213</f>
        <v>1329.4749999999999</v>
      </c>
    </row>
    <row r="209" spans="1:14" x14ac:dyDescent="0.25">
      <c r="A209" s="12">
        <f>BASIS!A214</f>
        <v>214</v>
      </c>
      <c r="B209" s="13">
        <f t="shared" si="24"/>
        <v>251.87800000000004</v>
      </c>
      <c r="C209" s="13">
        <f t="shared" si="25"/>
        <v>503.75600000000009</v>
      </c>
      <c r="D209" s="13">
        <f t="shared" si="26"/>
        <v>755.63400000000001</v>
      </c>
      <c r="E209" s="13">
        <f t="shared" si="27"/>
        <v>1007.5120000000002</v>
      </c>
      <c r="F209" s="14">
        <f>BASIS!E214</f>
        <v>1259.3900000000001</v>
      </c>
      <c r="I209" s="12">
        <f>BASIS!H214</f>
        <v>214</v>
      </c>
      <c r="J209" s="13">
        <f t="shared" si="28"/>
        <v>267.14333333333332</v>
      </c>
      <c r="K209" s="13">
        <f t="shared" si="29"/>
        <v>534.28666666666663</v>
      </c>
      <c r="L209" s="13">
        <f t="shared" si="30"/>
        <v>801.42999999999984</v>
      </c>
      <c r="M209" s="13">
        <f t="shared" si="31"/>
        <v>1068.5733333333333</v>
      </c>
      <c r="N209" s="14">
        <f>BASIS!L214</f>
        <v>1335.7166666666665</v>
      </c>
    </row>
    <row r="210" spans="1:14" x14ac:dyDescent="0.25">
      <c r="A210" s="12">
        <f>BASIS!A215</f>
        <v>215</v>
      </c>
      <c r="B210" s="13">
        <f t="shared" si="24"/>
        <v>253.05500000000004</v>
      </c>
      <c r="C210" s="13">
        <f t="shared" si="25"/>
        <v>506.11000000000007</v>
      </c>
      <c r="D210" s="13">
        <f t="shared" si="26"/>
        <v>759.16500000000008</v>
      </c>
      <c r="E210" s="13">
        <f t="shared" si="27"/>
        <v>1012.2200000000001</v>
      </c>
      <c r="F210" s="14">
        <f>BASIS!E215</f>
        <v>1265.2750000000001</v>
      </c>
      <c r="I210" s="12">
        <f>BASIS!H215</f>
        <v>215</v>
      </c>
      <c r="J210" s="13">
        <f t="shared" si="28"/>
        <v>268.39166666666665</v>
      </c>
      <c r="K210" s="13">
        <f t="shared" si="29"/>
        <v>536.7833333333333</v>
      </c>
      <c r="L210" s="13">
        <f t="shared" si="30"/>
        <v>805.17499999999995</v>
      </c>
      <c r="M210" s="13">
        <f t="shared" si="31"/>
        <v>1073.5666666666666</v>
      </c>
      <c r="N210" s="14">
        <f>BASIS!L215</f>
        <v>1341.9583333333333</v>
      </c>
    </row>
    <row r="211" spans="1:14" x14ac:dyDescent="0.25">
      <c r="A211" s="12">
        <f>BASIS!A216</f>
        <v>216</v>
      </c>
      <c r="B211" s="13">
        <f t="shared" si="24"/>
        <v>254.23200000000003</v>
      </c>
      <c r="C211" s="13">
        <f t="shared" si="25"/>
        <v>508.46400000000006</v>
      </c>
      <c r="D211" s="13">
        <f t="shared" si="26"/>
        <v>762.69600000000003</v>
      </c>
      <c r="E211" s="13">
        <f t="shared" si="27"/>
        <v>1016.9280000000001</v>
      </c>
      <c r="F211" s="14">
        <f>BASIS!E216</f>
        <v>1271.1600000000001</v>
      </c>
      <c r="I211" s="12">
        <f>BASIS!H216</f>
        <v>216</v>
      </c>
      <c r="J211" s="13">
        <f t="shared" si="28"/>
        <v>269.64000000000004</v>
      </c>
      <c r="K211" s="13">
        <f t="shared" si="29"/>
        <v>539.28000000000009</v>
      </c>
      <c r="L211" s="13">
        <f t="shared" si="30"/>
        <v>808.92</v>
      </c>
      <c r="M211" s="13">
        <f t="shared" si="31"/>
        <v>1078.5600000000002</v>
      </c>
      <c r="N211" s="14">
        <f>BASIS!L216</f>
        <v>1348.2</v>
      </c>
    </row>
    <row r="212" spans="1:14" x14ac:dyDescent="0.25">
      <c r="A212" s="12">
        <f>BASIS!A217</f>
        <v>217</v>
      </c>
      <c r="B212" s="13">
        <f t="shared" si="24"/>
        <v>255.40899999999999</v>
      </c>
      <c r="C212" s="13">
        <f t="shared" si="25"/>
        <v>510.81799999999998</v>
      </c>
      <c r="D212" s="13">
        <f t="shared" si="26"/>
        <v>766.22699999999986</v>
      </c>
      <c r="E212" s="13">
        <f t="shared" si="27"/>
        <v>1021.636</v>
      </c>
      <c r="F212" s="14">
        <f>BASIS!E217</f>
        <v>1277.0449999999998</v>
      </c>
      <c r="I212" s="12">
        <f>BASIS!H217</f>
        <v>217</v>
      </c>
      <c r="J212" s="13">
        <f t="shared" si="28"/>
        <v>270.88833333333326</v>
      </c>
      <c r="K212" s="13">
        <f t="shared" si="29"/>
        <v>541.77666666666653</v>
      </c>
      <c r="L212" s="13">
        <f t="shared" si="30"/>
        <v>812.66499999999985</v>
      </c>
      <c r="M212" s="13">
        <f t="shared" si="31"/>
        <v>1083.5533333333331</v>
      </c>
      <c r="N212" s="14">
        <f>BASIS!L217</f>
        <v>1354.4416666666664</v>
      </c>
    </row>
    <row r="213" spans="1:14" x14ac:dyDescent="0.25">
      <c r="A213" s="12">
        <f>BASIS!A218</f>
        <v>218</v>
      </c>
      <c r="B213" s="13">
        <f t="shared" si="24"/>
        <v>256.58600000000001</v>
      </c>
      <c r="C213" s="13">
        <f t="shared" si="25"/>
        <v>513.17200000000003</v>
      </c>
      <c r="D213" s="13">
        <f t="shared" si="26"/>
        <v>769.75800000000004</v>
      </c>
      <c r="E213" s="13">
        <f t="shared" si="27"/>
        <v>1026.3440000000001</v>
      </c>
      <c r="F213" s="14">
        <f>BASIS!E218</f>
        <v>1282.93</v>
      </c>
      <c r="I213" s="12">
        <f>BASIS!H218</f>
        <v>218</v>
      </c>
      <c r="J213" s="13">
        <f t="shared" si="28"/>
        <v>272.13666666666666</v>
      </c>
      <c r="K213" s="13">
        <f t="shared" si="29"/>
        <v>544.27333333333331</v>
      </c>
      <c r="L213" s="13">
        <f t="shared" si="30"/>
        <v>816.40999999999985</v>
      </c>
      <c r="M213" s="13">
        <f t="shared" si="31"/>
        <v>1088.5466666666666</v>
      </c>
      <c r="N213" s="14">
        <f>BASIS!L218</f>
        <v>1360.6833333333332</v>
      </c>
    </row>
    <row r="214" spans="1:14" x14ac:dyDescent="0.25">
      <c r="A214" s="12">
        <f>BASIS!A219</f>
        <v>219</v>
      </c>
      <c r="B214" s="13">
        <f t="shared" si="24"/>
        <v>257.76300000000009</v>
      </c>
      <c r="C214" s="13">
        <f t="shared" si="25"/>
        <v>515.52600000000018</v>
      </c>
      <c r="D214" s="13">
        <f t="shared" si="26"/>
        <v>773.2890000000001</v>
      </c>
      <c r="E214" s="13">
        <f t="shared" si="27"/>
        <v>1031.0520000000004</v>
      </c>
      <c r="F214" s="14">
        <f>BASIS!E219</f>
        <v>1288.8150000000003</v>
      </c>
      <c r="I214" s="12">
        <f>BASIS!H219</f>
        <v>219</v>
      </c>
      <c r="J214" s="13">
        <f t="shared" si="28"/>
        <v>273.38499999999999</v>
      </c>
      <c r="K214" s="13">
        <f t="shared" si="29"/>
        <v>546.77</v>
      </c>
      <c r="L214" s="13">
        <f t="shared" si="30"/>
        <v>820.15499999999997</v>
      </c>
      <c r="M214" s="13">
        <f t="shared" si="31"/>
        <v>1093.54</v>
      </c>
      <c r="N214" s="14">
        <f>BASIS!L219</f>
        <v>1366.925</v>
      </c>
    </row>
    <row r="215" spans="1:14" x14ac:dyDescent="0.25">
      <c r="A215" s="12">
        <f>BASIS!A220</f>
        <v>220</v>
      </c>
      <c r="B215" s="13">
        <f t="shared" si="24"/>
        <v>258.94</v>
      </c>
      <c r="C215" s="13">
        <f t="shared" si="25"/>
        <v>517.88</v>
      </c>
      <c r="D215" s="13">
        <f t="shared" si="26"/>
        <v>776.82</v>
      </c>
      <c r="E215" s="13">
        <f t="shared" si="27"/>
        <v>1035.76</v>
      </c>
      <c r="F215" s="14">
        <f>BASIS!E220</f>
        <v>1294.7</v>
      </c>
      <c r="I215" s="12">
        <f>BASIS!H220</f>
        <v>220</v>
      </c>
      <c r="J215" s="13">
        <f t="shared" si="28"/>
        <v>274.63333333333338</v>
      </c>
      <c r="K215" s="13">
        <f t="shared" si="29"/>
        <v>549.26666666666677</v>
      </c>
      <c r="L215" s="13">
        <f t="shared" si="30"/>
        <v>823.9</v>
      </c>
      <c r="M215" s="13">
        <f t="shared" si="31"/>
        <v>1098.5333333333335</v>
      </c>
      <c r="N215" s="14">
        <f>BASIS!L220</f>
        <v>1373.1666666666667</v>
      </c>
    </row>
    <row r="216" spans="1:14" x14ac:dyDescent="0.25">
      <c r="A216" s="12">
        <f>BASIS!A221</f>
        <v>221</v>
      </c>
      <c r="B216" s="13">
        <f t="shared" si="24"/>
        <v>260.11700000000008</v>
      </c>
      <c r="C216" s="13">
        <f t="shared" si="25"/>
        <v>520.23400000000015</v>
      </c>
      <c r="D216" s="13">
        <f t="shared" si="26"/>
        <v>780.35100000000011</v>
      </c>
      <c r="E216" s="13">
        <f t="shared" si="27"/>
        <v>1040.4680000000003</v>
      </c>
      <c r="F216" s="14">
        <f>BASIS!E221</f>
        <v>1300.5850000000003</v>
      </c>
      <c r="I216" s="12">
        <f>BASIS!H221</f>
        <v>221</v>
      </c>
      <c r="J216" s="13">
        <f t="shared" si="28"/>
        <v>275.8816666666666</v>
      </c>
      <c r="K216" s="13">
        <f t="shared" si="29"/>
        <v>551.76333333333321</v>
      </c>
      <c r="L216" s="13">
        <f t="shared" si="30"/>
        <v>827.64499999999987</v>
      </c>
      <c r="M216" s="13">
        <f t="shared" si="31"/>
        <v>1103.5266666666664</v>
      </c>
      <c r="N216" s="14">
        <f>BASIS!L221</f>
        <v>1379.4083333333331</v>
      </c>
    </row>
    <row r="217" spans="1:14" x14ac:dyDescent="0.25">
      <c r="A217" s="12">
        <f>BASIS!A222</f>
        <v>222</v>
      </c>
      <c r="B217" s="13">
        <f t="shared" si="24"/>
        <v>261.29400000000004</v>
      </c>
      <c r="C217" s="13">
        <f t="shared" si="25"/>
        <v>522.58800000000008</v>
      </c>
      <c r="D217" s="13">
        <f t="shared" si="26"/>
        <v>783.88199999999995</v>
      </c>
      <c r="E217" s="13">
        <f t="shared" si="27"/>
        <v>1045.1760000000002</v>
      </c>
      <c r="F217" s="14">
        <f>BASIS!E222</f>
        <v>1306.47</v>
      </c>
      <c r="I217" s="12">
        <f>BASIS!H222</f>
        <v>222</v>
      </c>
      <c r="J217" s="13">
        <f t="shared" si="28"/>
        <v>277.13</v>
      </c>
      <c r="K217" s="13">
        <f t="shared" si="29"/>
        <v>554.26</v>
      </c>
      <c r="L217" s="13">
        <f t="shared" si="30"/>
        <v>831.38999999999987</v>
      </c>
      <c r="M217" s="13">
        <f t="shared" si="31"/>
        <v>1108.52</v>
      </c>
      <c r="N217" s="14">
        <f>BASIS!L222</f>
        <v>1385.6499999999999</v>
      </c>
    </row>
    <row r="218" spans="1:14" x14ac:dyDescent="0.25">
      <c r="A218" s="12">
        <f>BASIS!A223</f>
        <v>223</v>
      </c>
      <c r="B218" s="13">
        <f t="shared" si="24"/>
        <v>262.471</v>
      </c>
      <c r="C218" s="13">
        <f t="shared" si="25"/>
        <v>524.94200000000001</v>
      </c>
      <c r="D218" s="13">
        <f t="shared" si="26"/>
        <v>787.41300000000001</v>
      </c>
      <c r="E218" s="13">
        <f t="shared" si="27"/>
        <v>1049.884</v>
      </c>
      <c r="F218" s="14">
        <f>BASIS!E223</f>
        <v>1312.355</v>
      </c>
      <c r="I218" s="12">
        <f>BASIS!H223</f>
        <v>223</v>
      </c>
      <c r="J218" s="13">
        <f t="shared" si="28"/>
        <v>278.37833333333333</v>
      </c>
      <c r="K218" s="13">
        <f t="shared" si="29"/>
        <v>556.75666666666666</v>
      </c>
      <c r="L218" s="13">
        <f t="shared" si="30"/>
        <v>835.13499999999999</v>
      </c>
      <c r="M218" s="13">
        <f t="shared" si="31"/>
        <v>1113.5133333333333</v>
      </c>
      <c r="N218" s="14">
        <f>BASIS!L223</f>
        <v>1391.8916666666667</v>
      </c>
    </row>
    <row r="219" spans="1:14" x14ac:dyDescent="0.25">
      <c r="A219" s="12">
        <f>BASIS!A224</f>
        <v>224</v>
      </c>
      <c r="B219" s="13">
        <f t="shared" si="24"/>
        <v>263.64800000000002</v>
      </c>
      <c r="C219" s="13">
        <f t="shared" si="25"/>
        <v>527.29600000000005</v>
      </c>
      <c r="D219" s="13">
        <f t="shared" si="26"/>
        <v>790.94399999999996</v>
      </c>
      <c r="E219" s="13">
        <f t="shared" si="27"/>
        <v>1054.5920000000001</v>
      </c>
      <c r="F219" s="14">
        <f>BASIS!E224</f>
        <v>1318.24</v>
      </c>
      <c r="I219" s="12">
        <f>BASIS!H224</f>
        <v>224</v>
      </c>
      <c r="J219" s="13">
        <f t="shared" si="28"/>
        <v>279.62666666666667</v>
      </c>
      <c r="K219" s="13">
        <f t="shared" si="29"/>
        <v>559.25333333333333</v>
      </c>
      <c r="L219" s="13">
        <f t="shared" si="30"/>
        <v>838.87999999999988</v>
      </c>
      <c r="M219" s="13">
        <f t="shared" si="31"/>
        <v>1118.5066666666667</v>
      </c>
      <c r="N219" s="14">
        <f>BASIS!L224</f>
        <v>1398.1333333333332</v>
      </c>
    </row>
    <row r="220" spans="1:14" x14ac:dyDescent="0.25">
      <c r="A220" s="12">
        <f>BASIS!A225</f>
        <v>225</v>
      </c>
      <c r="B220" s="13">
        <f t="shared" si="24"/>
        <v>264.82499999999999</v>
      </c>
      <c r="C220" s="13">
        <f t="shared" si="25"/>
        <v>529.65</v>
      </c>
      <c r="D220" s="13">
        <f t="shared" si="26"/>
        <v>794.47500000000002</v>
      </c>
      <c r="E220" s="13">
        <f t="shared" si="27"/>
        <v>1059.3</v>
      </c>
      <c r="F220" s="14">
        <f>BASIS!E225</f>
        <v>1324.125</v>
      </c>
      <c r="I220" s="12">
        <f>BASIS!H225</f>
        <v>225</v>
      </c>
      <c r="J220" s="13">
        <f t="shared" si="28"/>
        <v>280.875</v>
      </c>
      <c r="K220" s="13">
        <f t="shared" si="29"/>
        <v>561.75</v>
      </c>
      <c r="L220" s="13">
        <f t="shared" si="30"/>
        <v>842.625</v>
      </c>
      <c r="M220" s="13">
        <f t="shared" si="31"/>
        <v>1123.5</v>
      </c>
      <c r="N220" s="14">
        <f>BASIS!L225</f>
        <v>1404.375</v>
      </c>
    </row>
    <row r="221" spans="1:14" x14ac:dyDescent="0.25">
      <c r="A221" s="12">
        <f>BASIS!A226</f>
        <v>226</v>
      </c>
      <c r="B221" s="13">
        <f t="shared" si="24"/>
        <v>266.00200000000001</v>
      </c>
      <c r="C221" s="13">
        <f t="shared" si="25"/>
        <v>532.00400000000002</v>
      </c>
      <c r="D221" s="13">
        <f t="shared" si="26"/>
        <v>798.00599999999997</v>
      </c>
      <c r="E221" s="13">
        <f t="shared" si="27"/>
        <v>1064.008</v>
      </c>
      <c r="F221" s="14">
        <f>BASIS!E226</f>
        <v>1330.01</v>
      </c>
      <c r="I221" s="12">
        <f>BASIS!H226</f>
        <v>226</v>
      </c>
      <c r="J221" s="13">
        <f t="shared" si="28"/>
        <v>282.12333333333333</v>
      </c>
      <c r="K221" s="13">
        <f t="shared" si="29"/>
        <v>564.24666666666667</v>
      </c>
      <c r="L221" s="13">
        <f t="shared" si="30"/>
        <v>846.36999999999989</v>
      </c>
      <c r="M221" s="13">
        <f t="shared" si="31"/>
        <v>1128.4933333333333</v>
      </c>
      <c r="N221" s="14">
        <f>BASIS!L226</f>
        <v>1410.6166666666666</v>
      </c>
    </row>
    <row r="222" spans="1:14" x14ac:dyDescent="0.25">
      <c r="A222" s="12">
        <f>BASIS!A227</f>
        <v>227</v>
      </c>
      <c r="B222" s="13">
        <f t="shared" si="24"/>
        <v>267.17900000000003</v>
      </c>
      <c r="C222" s="13">
        <f t="shared" si="25"/>
        <v>534.35800000000006</v>
      </c>
      <c r="D222" s="13">
        <f t="shared" si="26"/>
        <v>801.53699999999992</v>
      </c>
      <c r="E222" s="13">
        <f t="shared" si="27"/>
        <v>1068.7160000000001</v>
      </c>
      <c r="F222" s="14">
        <f>BASIS!E227</f>
        <v>1335.895</v>
      </c>
      <c r="I222" s="12">
        <f>BASIS!H227</f>
        <v>227</v>
      </c>
      <c r="J222" s="13">
        <f t="shared" si="28"/>
        <v>283.37166666666667</v>
      </c>
      <c r="K222" s="13">
        <f t="shared" si="29"/>
        <v>566.74333333333334</v>
      </c>
      <c r="L222" s="13">
        <f t="shared" si="30"/>
        <v>850.11500000000001</v>
      </c>
      <c r="M222" s="13">
        <f t="shared" si="31"/>
        <v>1133.4866666666667</v>
      </c>
      <c r="N222" s="14">
        <f>BASIS!L227</f>
        <v>1416.8583333333333</v>
      </c>
    </row>
    <row r="223" spans="1:14" x14ac:dyDescent="0.25">
      <c r="A223" s="12">
        <f>BASIS!A228</f>
        <v>228</v>
      </c>
      <c r="B223" s="13">
        <f t="shared" si="24"/>
        <v>268.35600000000005</v>
      </c>
      <c r="C223" s="13">
        <f t="shared" si="25"/>
        <v>536.7120000000001</v>
      </c>
      <c r="D223" s="13">
        <f t="shared" si="26"/>
        <v>805.0680000000001</v>
      </c>
      <c r="E223" s="13">
        <f t="shared" si="27"/>
        <v>1073.4240000000002</v>
      </c>
      <c r="F223" s="14">
        <f>BASIS!E228</f>
        <v>1341.7800000000002</v>
      </c>
      <c r="I223" s="12">
        <f>BASIS!H228</f>
        <v>228</v>
      </c>
      <c r="J223" s="13">
        <f t="shared" si="28"/>
        <v>284.62000000000006</v>
      </c>
      <c r="K223" s="13">
        <f t="shared" si="29"/>
        <v>569.24000000000012</v>
      </c>
      <c r="L223" s="13">
        <f t="shared" si="30"/>
        <v>853.86</v>
      </c>
      <c r="M223" s="13">
        <f t="shared" si="31"/>
        <v>1138.4800000000002</v>
      </c>
      <c r="N223" s="14">
        <f>BASIS!L228</f>
        <v>1423.1000000000001</v>
      </c>
    </row>
    <row r="224" spans="1:14" x14ac:dyDescent="0.25">
      <c r="A224" s="12">
        <f>BASIS!A229</f>
        <v>229</v>
      </c>
      <c r="B224" s="13">
        <f t="shared" si="24"/>
        <v>269.53300000000007</v>
      </c>
      <c r="C224" s="13">
        <f t="shared" si="25"/>
        <v>539.06600000000014</v>
      </c>
      <c r="D224" s="13">
        <f t="shared" si="26"/>
        <v>808.59900000000005</v>
      </c>
      <c r="E224" s="13">
        <f t="shared" si="27"/>
        <v>1078.1320000000003</v>
      </c>
      <c r="F224" s="14">
        <f>BASIS!E229</f>
        <v>1347.6650000000002</v>
      </c>
      <c r="I224" s="12">
        <f>BASIS!H229</f>
        <v>229</v>
      </c>
      <c r="J224" s="13">
        <f t="shared" si="28"/>
        <v>285.86833333333328</v>
      </c>
      <c r="K224" s="13">
        <f t="shared" si="29"/>
        <v>571.73666666666657</v>
      </c>
      <c r="L224" s="13">
        <f t="shared" si="30"/>
        <v>857.6049999999999</v>
      </c>
      <c r="M224" s="13">
        <f t="shared" si="31"/>
        <v>1143.4733333333331</v>
      </c>
      <c r="N224" s="14">
        <f>BASIS!L229</f>
        <v>1429.3416666666665</v>
      </c>
    </row>
    <row r="225" spans="1:14" ht="15.75" thickBot="1" x14ac:dyDescent="0.3">
      <c r="A225" s="15">
        <f>BASIS!A230</f>
        <v>230</v>
      </c>
      <c r="B225" s="16">
        <f t="shared" si="24"/>
        <v>270.70999999999998</v>
      </c>
      <c r="C225" s="16">
        <f t="shared" si="25"/>
        <v>541.41999999999996</v>
      </c>
      <c r="D225" s="16">
        <f t="shared" si="26"/>
        <v>812.13</v>
      </c>
      <c r="E225" s="16">
        <f t="shared" si="27"/>
        <v>1082.8399999999999</v>
      </c>
      <c r="F225" s="17">
        <f>BASIS!E230</f>
        <v>1353.55</v>
      </c>
      <c r="I225" s="15">
        <f>BASIS!H230</f>
        <v>230</v>
      </c>
      <c r="J225" s="16">
        <f t="shared" si="28"/>
        <v>287.11666666666667</v>
      </c>
      <c r="K225" s="16">
        <f t="shared" si="29"/>
        <v>574.23333333333335</v>
      </c>
      <c r="L225" s="16">
        <f t="shared" si="30"/>
        <v>861.34999999999991</v>
      </c>
      <c r="M225" s="16">
        <f t="shared" si="31"/>
        <v>1148.4666666666667</v>
      </c>
      <c r="N225" s="17">
        <f>BASIS!L230</f>
        <v>1435.5833333333333</v>
      </c>
    </row>
    <row r="226" spans="1:14" x14ac:dyDescent="0.25">
      <c r="A226" s="19">
        <f>BASIS!A231</f>
        <v>231</v>
      </c>
      <c r="B226" s="20">
        <f t="shared" si="24"/>
        <v>271.88700000000006</v>
      </c>
      <c r="C226" s="20">
        <f t="shared" si="25"/>
        <v>543.77400000000011</v>
      </c>
      <c r="D226" s="20">
        <f t="shared" si="26"/>
        <v>815.66100000000006</v>
      </c>
      <c r="E226" s="20">
        <f t="shared" si="27"/>
        <v>1087.5480000000002</v>
      </c>
      <c r="F226" s="21">
        <f>BASIS!E231</f>
        <v>1359.4350000000002</v>
      </c>
      <c r="I226" s="19">
        <f>BASIS!H231</f>
        <v>231</v>
      </c>
      <c r="J226" s="20">
        <f t="shared" si="28"/>
        <v>288.36499999999995</v>
      </c>
      <c r="K226" s="20">
        <f t="shared" si="29"/>
        <v>576.7299999999999</v>
      </c>
      <c r="L226" s="20">
        <f t="shared" si="30"/>
        <v>865.09499999999991</v>
      </c>
      <c r="M226" s="20">
        <f t="shared" si="31"/>
        <v>1153.4599999999998</v>
      </c>
      <c r="N226" s="21">
        <f>BASIS!L231</f>
        <v>1441.8249999999998</v>
      </c>
    </row>
    <row r="227" spans="1:14" x14ac:dyDescent="0.25">
      <c r="A227" s="12">
        <f>BASIS!A232</f>
        <v>232</v>
      </c>
      <c r="B227" s="13">
        <f t="shared" si="24"/>
        <v>273.06400000000002</v>
      </c>
      <c r="C227" s="13">
        <f t="shared" si="25"/>
        <v>546.12800000000004</v>
      </c>
      <c r="D227" s="13">
        <f t="shared" si="26"/>
        <v>819.19199999999989</v>
      </c>
      <c r="E227" s="13">
        <f t="shared" si="27"/>
        <v>1092.2560000000001</v>
      </c>
      <c r="F227" s="14">
        <f>BASIS!E232</f>
        <v>1365.32</v>
      </c>
      <c r="I227" s="12">
        <f>BASIS!H232</f>
        <v>232</v>
      </c>
      <c r="J227" s="13">
        <f t="shared" si="28"/>
        <v>289.61333333333334</v>
      </c>
      <c r="K227" s="13">
        <f t="shared" si="29"/>
        <v>579.22666666666669</v>
      </c>
      <c r="L227" s="13">
        <f t="shared" si="30"/>
        <v>868.83999999999992</v>
      </c>
      <c r="M227" s="13">
        <f t="shared" si="31"/>
        <v>1158.4533333333334</v>
      </c>
      <c r="N227" s="14">
        <f>BASIS!L232</f>
        <v>1448.0666666666666</v>
      </c>
    </row>
    <row r="228" spans="1:14" x14ac:dyDescent="0.25">
      <c r="A228" s="12">
        <f>BASIS!A233</f>
        <v>233</v>
      </c>
      <c r="B228" s="13">
        <f t="shared" si="24"/>
        <v>274.24099999999999</v>
      </c>
      <c r="C228" s="13">
        <f t="shared" si="25"/>
        <v>548.48199999999997</v>
      </c>
      <c r="D228" s="13">
        <f t="shared" si="26"/>
        <v>822.72299999999996</v>
      </c>
      <c r="E228" s="13">
        <f t="shared" si="27"/>
        <v>1096.9639999999999</v>
      </c>
      <c r="F228" s="14">
        <f>BASIS!E233</f>
        <v>1371.2049999999999</v>
      </c>
      <c r="I228" s="12">
        <f>BASIS!H233</f>
        <v>233</v>
      </c>
      <c r="J228" s="13">
        <f t="shared" si="28"/>
        <v>290.86166666666668</v>
      </c>
      <c r="K228" s="13">
        <f t="shared" si="29"/>
        <v>581.72333333333336</v>
      </c>
      <c r="L228" s="13">
        <f t="shared" si="30"/>
        <v>872.58500000000004</v>
      </c>
      <c r="M228" s="13">
        <f t="shared" si="31"/>
        <v>1163.4466666666667</v>
      </c>
      <c r="N228" s="14">
        <f>BASIS!L233</f>
        <v>1454.3083333333334</v>
      </c>
    </row>
    <row r="229" spans="1:14" x14ac:dyDescent="0.25">
      <c r="A229" s="12">
        <f>BASIS!A234</f>
        <v>234</v>
      </c>
      <c r="B229" s="13">
        <f t="shared" si="24"/>
        <v>275.41800000000001</v>
      </c>
      <c r="C229" s="13">
        <f t="shared" si="25"/>
        <v>550.83600000000001</v>
      </c>
      <c r="D229" s="13">
        <f t="shared" si="26"/>
        <v>826.25399999999991</v>
      </c>
      <c r="E229" s="13">
        <f t="shared" si="27"/>
        <v>1101.672</v>
      </c>
      <c r="F229" s="14">
        <f>BASIS!E234</f>
        <v>1377.09</v>
      </c>
      <c r="I229" s="12">
        <f>BASIS!H234</f>
        <v>234</v>
      </c>
      <c r="J229" s="13">
        <f t="shared" si="28"/>
        <v>292.11</v>
      </c>
      <c r="K229" s="13">
        <f t="shared" si="29"/>
        <v>584.22</v>
      </c>
      <c r="L229" s="13">
        <f t="shared" si="30"/>
        <v>876.32999999999993</v>
      </c>
      <c r="M229" s="13">
        <f t="shared" si="31"/>
        <v>1168.44</v>
      </c>
      <c r="N229" s="14">
        <f>BASIS!L234</f>
        <v>1460.55</v>
      </c>
    </row>
    <row r="230" spans="1:14" x14ac:dyDescent="0.25">
      <c r="A230" s="12">
        <f>BASIS!A235</f>
        <v>235</v>
      </c>
      <c r="B230" s="13">
        <f t="shared" si="24"/>
        <v>276.59500000000003</v>
      </c>
      <c r="C230" s="13">
        <f t="shared" si="25"/>
        <v>553.19000000000005</v>
      </c>
      <c r="D230" s="13">
        <f t="shared" si="26"/>
        <v>829.78500000000008</v>
      </c>
      <c r="E230" s="13">
        <f t="shared" si="27"/>
        <v>1106.3800000000001</v>
      </c>
      <c r="F230" s="14">
        <f>BASIS!E235</f>
        <v>1382.9750000000001</v>
      </c>
      <c r="I230" s="12">
        <f>BASIS!H235</f>
        <v>235</v>
      </c>
      <c r="J230" s="13">
        <f t="shared" si="28"/>
        <v>293.35833333333335</v>
      </c>
      <c r="K230" s="13">
        <f t="shared" si="29"/>
        <v>586.7166666666667</v>
      </c>
      <c r="L230" s="13">
        <f t="shared" si="30"/>
        <v>880.07500000000005</v>
      </c>
      <c r="M230" s="13">
        <f t="shared" si="31"/>
        <v>1173.4333333333334</v>
      </c>
      <c r="N230" s="14">
        <f>BASIS!L235</f>
        <v>1466.7916666666667</v>
      </c>
    </row>
    <row r="231" spans="1:14" x14ac:dyDescent="0.25">
      <c r="A231" s="12">
        <f>BASIS!A236</f>
        <v>236</v>
      </c>
      <c r="B231" s="13">
        <f t="shared" si="24"/>
        <v>277.77200000000011</v>
      </c>
      <c r="C231" s="13">
        <f t="shared" si="25"/>
        <v>555.54400000000021</v>
      </c>
      <c r="D231" s="13">
        <f t="shared" si="26"/>
        <v>833.31600000000014</v>
      </c>
      <c r="E231" s="13">
        <f t="shared" si="27"/>
        <v>1111.0880000000004</v>
      </c>
      <c r="F231" s="14">
        <f>BASIS!E236</f>
        <v>1388.8600000000004</v>
      </c>
      <c r="I231" s="12">
        <f>BASIS!H236</f>
        <v>236</v>
      </c>
      <c r="J231" s="13">
        <f t="shared" si="28"/>
        <v>294.60666666666663</v>
      </c>
      <c r="K231" s="13">
        <f t="shared" si="29"/>
        <v>589.21333333333325</v>
      </c>
      <c r="L231" s="13">
        <f t="shared" si="30"/>
        <v>883.81999999999982</v>
      </c>
      <c r="M231" s="13">
        <f t="shared" si="31"/>
        <v>1178.4266666666665</v>
      </c>
      <c r="N231" s="14">
        <f>BASIS!L236</f>
        <v>1473.0333333333331</v>
      </c>
    </row>
    <row r="232" spans="1:14" x14ac:dyDescent="0.25">
      <c r="A232" s="12">
        <f>BASIS!A237</f>
        <v>237</v>
      </c>
      <c r="B232" s="13">
        <f t="shared" si="24"/>
        <v>278.94900000000001</v>
      </c>
      <c r="C232" s="13">
        <f t="shared" si="25"/>
        <v>557.89800000000002</v>
      </c>
      <c r="D232" s="13">
        <f t="shared" si="26"/>
        <v>836.84700000000009</v>
      </c>
      <c r="E232" s="13">
        <f t="shared" si="27"/>
        <v>1115.796</v>
      </c>
      <c r="F232" s="14">
        <f>BASIS!E237</f>
        <v>1394.7450000000001</v>
      </c>
      <c r="I232" s="12">
        <f>BASIS!H237</f>
        <v>237</v>
      </c>
      <c r="J232" s="13">
        <f t="shared" si="28"/>
        <v>295.85499999999996</v>
      </c>
      <c r="K232" s="13">
        <f t="shared" si="29"/>
        <v>591.70999999999992</v>
      </c>
      <c r="L232" s="13">
        <f t="shared" si="30"/>
        <v>887.56499999999994</v>
      </c>
      <c r="M232" s="13">
        <f t="shared" si="31"/>
        <v>1183.4199999999998</v>
      </c>
      <c r="N232" s="14">
        <f>BASIS!L237</f>
        <v>1479.2749999999999</v>
      </c>
    </row>
    <row r="233" spans="1:14" x14ac:dyDescent="0.25">
      <c r="A233" s="12">
        <f>BASIS!A238</f>
        <v>238</v>
      </c>
      <c r="B233" s="13">
        <f t="shared" si="24"/>
        <v>280.12600000000003</v>
      </c>
      <c r="C233" s="13">
        <f t="shared" si="25"/>
        <v>560.25200000000007</v>
      </c>
      <c r="D233" s="13">
        <f t="shared" si="26"/>
        <v>840.37800000000004</v>
      </c>
      <c r="E233" s="13">
        <f t="shared" si="27"/>
        <v>1120.5040000000001</v>
      </c>
      <c r="F233" s="14">
        <f>BASIS!E238</f>
        <v>1400.63</v>
      </c>
      <c r="I233" s="12">
        <f>BASIS!H238</f>
        <v>238</v>
      </c>
      <c r="J233" s="13">
        <f t="shared" si="28"/>
        <v>297.10333333333335</v>
      </c>
      <c r="K233" s="13">
        <f t="shared" si="29"/>
        <v>594.20666666666671</v>
      </c>
      <c r="L233" s="13">
        <f t="shared" si="30"/>
        <v>891.31</v>
      </c>
      <c r="M233" s="13">
        <f t="shared" si="31"/>
        <v>1188.4133333333334</v>
      </c>
      <c r="N233" s="14">
        <f>BASIS!L238</f>
        <v>1485.5166666666667</v>
      </c>
    </row>
    <row r="234" spans="1:14" x14ac:dyDescent="0.25">
      <c r="A234" s="12">
        <f>BASIS!A239</f>
        <v>239</v>
      </c>
      <c r="B234" s="13">
        <f t="shared" si="24"/>
        <v>281.30300000000005</v>
      </c>
      <c r="C234" s="13">
        <f t="shared" si="25"/>
        <v>562.60600000000011</v>
      </c>
      <c r="D234" s="13">
        <f t="shared" si="26"/>
        <v>843.90899999999999</v>
      </c>
      <c r="E234" s="13">
        <f t="shared" si="27"/>
        <v>1125.2120000000002</v>
      </c>
      <c r="F234" s="14">
        <f>BASIS!E239</f>
        <v>1406.5150000000001</v>
      </c>
      <c r="I234" s="12">
        <f>BASIS!H239</f>
        <v>239</v>
      </c>
      <c r="J234" s="13">
        <f t="shared" si="28"/>
        <v>298.35166666666663</v>
      </c>
      <c r="K234" s="13">
        <f t="shared" si="29"/>
        <v>596.70333333333326</v>
      </c>
      <c r="L234" s="13">
        <f t="shared" si="30"/>
        <v>895.05499999999995</v>
      </c>
      <c r="M234" s="13">
        <f t="shared" si="31"/>
        <v>1193.4066666666665</v>
      </c>
      <c r="N234" s="14">
        <f>BASIS!L239</f>
        <v>1491.7583333333332</v>
      </c>
    </row>
    <row r="235" spans="1:14" x14ac:dyDescent="0.25">
      <c r="A235" s="12">
        <f>BASIS!A240</f>
        <v>240</v>
      </c>
      <c r="B235" s="13">
        <f t="shared" si="24"/>
        <v>282.47999999999996</v>
      </c>
      <c r="C235" s="13">
        <f t="shared" si="25"/>
        <v>564.95999999999992</v>
      </c>
      <c r="D235" s="13">
        <f t="shared" si="26"/>
        <v>847.43999999999994</v>
      </c>
      <c r="E235" s="13">
        <f t="shared" si="27"/>
        <v>1129.9199999999998</v>
      </c>
      <c r="F235" s="14">
        <f>BASIS!E240</f>
        <v>1412.3999999999999</v>
      </c>
      <c r="I235" s="12">
        <f>BASIS!H240</f>
        <v>240</v>
      </c>
      <c r="J235" s="13">
        <f t="shared" si="28"/>
        <v>299.60000000000002</v>
      </c>
      <c r="K235" s="13">
        <f t="shared" si="29"/>
        <v>599.20000000000005</v>
      </c>
      <c r="L235" s="13">
        <f t="shared" si="30"/>
        <v>898.8</v>
      </c>
      <c r="M235" s="13">
        <f t="shared" si="31"/>
        <v>1198.4000000000001</v>
      </c>
      <c r="N235" s="14">
        <f>BASIS!L240</f>
        <v>1498</v>
      </c>
    </row>
    <row r="236" spans="1:14" x14ac:dyDescent="0.25">
      <c r="A236" s="12">
        <f>BASIS!A241</f>
        <v>241</v>
      </c>
      <c r="B236" s="13">
        <f t="shared" si="24"/>
        <v>283.65700000000004</v>
      </c>
      <c r="C236" s="13">
        <f t="shared" si="25"/>
        <v>567.31400000000008</v>
      </c>
      <c r="D236" s="13">
        <f t="shared" si="26"/>
        <v>850.971</v>
      </c>
      <c r="E236" s="13">
        <f t="shared" si="27"/>
        <v>1134.6280000000002</v>
      </c>
      <c r="F236" s="14">
        <f>BASIS!E241</f>
        <v>1418.2850000000001</v>
      </c>
      <c r="I236" s="12">
        <f>BASIS!H241</f>
        <v>241</v>
      </c>
      <c r="J236" s="13">
        <f t="shared" si="28"/>
        <v>300.8483333333333</v>
      </c>
      <c r="K236" s="13">
        <f t="shared" si="29"/>
        <v>601.6966666666666</v>
      </c>
      <c r="L236" s="13">
        <f t="shared" si="30"/>
        <v>902.54499999999996</v>
      </c>
      <c r="M236" s="13">
        <f t="shared" si="31"/>
        <v>1203.3933333333332</v>
      </c>
      <c r="N236" s="14">
        <f>BASIS!L241</f>
        <v>1504.2416666666666</v>
      </c>
    </row>
    <row r="237" spans="1:14" x14ac:dyDescent="0.25">
      <c r="A237" s="12">
        <f>BASIS!A242</f>
        <v>242</v>
      </c>
      <c r="B237" s="13">
        <f t="shared" si="24"/>
        <v>284.834</v>
      </c>
      <c r="C237" s="13">
        <f t="shared" si="25"/>
        <v>569.66800000000001</v>
      </c>
      <c r="D237" s="13">
        <f t="shared" si="26"/>
        <v>854.50200000000007</v>
      </c>
      <c r="E237" s="13">
        <f t="shared" si="27"/>
        <v>1139.336</v>
      </c>
      <c r="F237" s="14">
        <f>BASIS!E242</f>
        <v>1424.17</v>
      </c>
      <c r="I237" s="12">
        <f>BASIS!H242</f>
        <v>242</v>
      </c>
      <c r="J237" s="13">
        <f t="shared" si="28"/>
        <v>302.09666666666669</v>
      </c>
      <c r="K237" s="13">
        <f t="shared" si="29"/>
        <v>604.19333333333338</v>
      </c>
      <c r="L237" s="13">
        <f t="shared" si="30"/>
        <v>906.29</v>
      </c>
      <c r="M237" s="13">
        <f t="shared" si="31"/>
        <v>1208.3866666666668</v>
      </c>
      <c r="N237" s="14">
        <f>BASIS!L242</f>
        <v>1510.4833333333333</v>
      </c>
    </row>
    <row r="238" spans="1:14" x14ac:dyDescent="0.25">
      <c r="A238" s="12">
        <f>BASIS!A243</f>
        <v>243</v>
      </c>
      <c r="B238" s="13">
        <f t="shared" si="24"/>
        <v>286.01100000000002</v>
      </c>
      <c r="C238" s="13">
        <f t="shared" si="25"/>
        <v>572.02200000000005</v>
      </c>
      <c r="D238" s="13">
        <f t="shared" si="26"/>
        <v>858.03300000000002</v>
      </c>
      <c r="E238" s="13">
        <f t="shared" si="27"/>
        <v>1144.0440000000001</v>
      </c>
      <c r="F238" s="14">
        <f>BASIS!E243</f>
        <v>1430.0550000000001</v>
      </c>
      <c r="I238" s="12">
        <f>BASIS!H243</f>
        <v>243</v>
      </c>
      <c r="J238" s="13">
        <f t="shared" si="28"/>
        <v>303.34500000000003</v>
      </c>
      <c r="K238" s="13">
        <f t="shared" si="29"/>
        <v>606.69000000000005</v>
      </c>
      <c r="L238" s="13">
        <f t="shared" si="30"/>
        <v>910.03500000000008</v>
      </c>
      <c r="M238" s="13">
        <f t="shared" si="31"/>
        <v>1213.3800000000001</v>
      </c>
      <c r="N238" s="14">
        <f>BASIS!L243</f>
        <v>1516.7250000000001</v>
      </c>
    </row>
    <row r="239" spans="1:14" x14ac:dyDescent="0.25">
      <c r="A239" s="12">
        <f>BASIS!A244</f>
        <v>244</v>
      </c>
      <c r="B239" s="13">
        <f t="shared" si="24"/>
        <v>287.18800000000005</v>
      </c>
      <c r="C239" s="13">
        <f t="shared" si="25"/>
        <v>574.37600000000009</v>
      </c>
      <c r="D239" s="13">
        <f t="shared" si="26"/>
        <v>861.56400000000019</v>
      </c>
      <c r="E239" s="13">
        <f t="shared" si="27"/>
        <v>1148.7520000000002</v>
      </c>
      <c r="F239" s="14">
        <f>BASIS!E244</f>
        <v>1435.9400000000003</v>
      </c>
      <c r="I239" s="12">
        <f>BASIS!H244</f>
        <v>244</v>
      </c>
      <c r="J239" s="13">
        <f t="shared" si="28"/>
        <v>304.59333333333331</v>
      </c>
      <c r="K239" s="13">
        <f t="shared" si="29"/>
        <v>609.18666666666661</v>
      </c>
      <c r="L239" s="13">
        <f t="shared" si="30"/>
        <v>913.77999999999986</v>
      </c>
      <c r="M239" s="13">
        <f t="shared" si="31"/>
        <v>1218.3733333333332</v>
      </c>
      <c r="N239" s="14">
        <f>BASIS!L244</f>
        <v>1522.9666666666665</v>
      </c>
    </row>
    <row r="240" spans="1:14" x14ac:dyDescent="0.25">
      <c r="A240" s="12">
        <f>BASIS!A245</f>
        <v>245</v>
      </c>
      <c r="B240" s="13">
        <f t="shared" si="24"/>
        <v>288.36500000000001</v>
      </c>
      <c r="C240" s="13">
        <f t="shared" si="25"/>
        <v>576.73</v>
      </c>
      <c r="D240" s="13">
        <f t="shared" si="26"/>
        <v>865.09500000000003</v>
      </c>
      <c r="E240" s="13">
        <f t="shared" si="27"/>
        <v>1153.46</v>
      </c>
      <c r="F240" s="14">
        <f>BASIS!E245</f>
        <v>1441.825</v>
      </c>
      <c r="I240" s="12">
        <f>BASIS!H245</f>
        <v>245</v>
      </c>
      <c r="J240" s="13">
        <f t="shared" si="28"/>
        <v>305.84166666666664</v>
      </c>
      <c r="K240" s="13">
        <f t="shared" si="29"/>
        <v>611.68333333333328</v>
      </c>
      <c r="L240" s="13">
        <f t="shared" si="30"/>
        <v>917.52499999999998</v>
      </c>
      <c r="M240" s="13">
        <f t="shared" si="31"/>
        <v>1223.3666666666666</v>
      </c>
      <c r="N240" s="14">
        <f>BASIS!L245</f>
        <v>1529.2083333333333</v>
      </c>
    </row>
    <row r="241" spans="1:14" x14ac:dyDescent="0.25">
      <c r="A241" s="12">
        <f>BASIS!A246</f>
        <v>246</v>
      </c>
      <c r="B241" s="13">
        <f t="shared" si="24"/>
        <v>289.54200000000003</v>
      </c>
      <c r="C241" s="13">
        <f t="shared" si="25"/>
        <v>579.08400000000006</v>
      </c>
      <c r="D241" s="13">
        <f t="shared" si="26"/>
        <v>868.62599999999998</v>
      </c>
      <c r="E241" s="13">
        <f t="shared" si="27"/>
        <v>1158.1680000000001</v>
      </c>
      <c r="F241" s="14">
        <f>BASIS!E246</f>
        <v>1447.71</v>
      </c>
      <c r="I241" s="12">
        <f>BASIS!H246</f>
        <v>246</v>
      </c>
      <c r="J241" s="13">
        <f t="shared" si="28"/>
        <v>307.08999999999997</v>
      </c>
      <c r="K241" s="13">
        <f t="shared" si="29"/>
        <v>614.17999999999995</v>
      </c>
      <c r="L241" s="13">
        <f t="shared" si="30"/>
        <v>921.26999999999987</v>
      </c>
      <c r="M241" s="13">
        <f t="shared" si="31"/>
        <v>1228.3599999999999</v>
      </c>
      <c r="N241" s="14">
        <f>BASIS!L246</f>
        <v>1535.4499999999998</v>
      </c>
    </row>
    <row r="242" spans="1:14" x14ac:dyDescent="0.25">
      <c r="A242" s="12">
        <f>BASIS!A247</f>
        <v>247</v>
      </c>
      <c r="B242" s="13">
        <f t="shared" si="24"/>
        <v>290.71899999999999</v>
      </c>
      <c r="C242" s="13">
        <f t="shared" si="25"/>
        <v>581.43799999999999</v>
      </c>
      <c r="D242" s="13">
        <f t="shared" si="26"/>
        <v>872.15700000000004</v>
      </c>
      <c r="E242" s="13">
        <f t="shared" si="27"/>
        <v>1162.876</v>
      </c>
      <c r="F242" s="14">
        <f>BASIS!E247</f>
        <v>1453.595</v>
      </c>
      <c r="I242" s="12">
        <f>BASIS!H247</f>
        <v>247</v>
      </c>
      <c r="J242" s="13">
        <f t="shared" si="28"/>
        <v>308.33833333333337</v>
      </c>
      <c r="K242" s="13">
        <f t="shared" si="29"/>
        <v>616.67666666666673</v>
      </c>
      <c r="L242" s="13">
        <f t="shared" si="30"/>
        <v>925.01499999999987</v>
      </c>
      <c r="M242" s="13">
        <f t="shared" si="31"/>
        <v>1233.3533333333335</v>
      </c>
      <c r="N242" s="14">
        <f>BASIS!L247</f>
        <v>1541.6916666666666</v>
      </c>
    </row>
    <row r="243" spans="1:14" x14ac:dyDescent="0.25">
      <c r="A243" s="12">
        <f>BASIS!A248</f>
        <v>248</v>
      </c>
      <c r="B243" s="13">
        <f t="shared" si="24"/>
        <v>291.89600000000007</v>
      </c>
      <c r="C243" s="13">
        <f t="shared" si="25"/>
        <v>583.79200000000014</v>
      </c>
      <c r="D243" s="13">
        <f t="shared" si="26"/>
        <v>875.6880000000001</v>
      </c>
      <c r="E243" s="13">
        <f t="shared" si="27"/>
        <v>1167.5840000000003</v>
      </c>
      <c r="F243" s="14">
        <f>BASIS!E248</f>
        <v>1459.4800000000002</v>
      </c>
      <c r="I243" s="12">
        <f>BASIS!H248</f>
        <v>248</v>
      </c>
      <c r="J243" s="13">
        <f t="shared" si="28"/>
        <v>309.5866666666667</v>
      </c>
      <c r="K243" s="13">
        <f t="shared" si="29"/>
        <v>619.1733333333334</v>
      </c>
      <c r="L243" s="13">
        <f t="shared" si="30"/>
        <v>928.76</v>
      </c>
      <c r="M243" s="13">
        <f t="shared" si="31"/>
        <v>1238.3466666666668</v>
      </c>
      <c r="N243" s="14">
        <f>BASIS!L248</f>
        <v>1547.9333333333334</v>
      </c>
    </row>
    <row r="244" spans="1:14" x14ac:dyDescent="0.25">
      <c r="A244" s="12">
        <f>BASIS!A249</f>
        <v>249</v>
      </c>
      <c r="B244" s="13">
        <f t="shared" si="24"/>
        <v>293.07300000000004</v>
      </c>
      <c r="C244" s="13">
        <f t="shared" si="25"/>
        <v>586.14600000000007</v>
      </c>
      <c r="D244" s="13">
        <f t="shared" si="26"/>
        <v>879.21899999999994</v>
      </c>
      <c r="E244" s="13">
        <f t="shared" si="27"/>
        <v>1172.2920000000001</v>
      </c>
      <c r="F244" s="14">
        <f>BASIS!E249</f>
        <v>1465.365</v>
      </c>
      <c r="I244" s="12">
        <f>BASIS!H249</f>
        <v>249</v>
      </c>
      <c r="J244" s="13">
        <f t="shared" si="28"/>
        <v>310.83500000000004</v>
      </c>
      <c r="K244" s="13">
        <f t="shared" si="29"/>
        <v>621.67000000000007</v>
      </c>
      <c r="L244" s="13">
        <f t="shared" si="30"/>
        <v>932.50499999999988</v>
      </c>
      <c r="M244" s="13">
        <f t="shared" si="31"/>
        <v>1243.3400000000001</v>
      </c>
      <c r="N244" s="14">
        <f>BASIS!L249</f>
        <v>1554.175</v>
      </c>
    </row>
    <row r="245" spans="1:14" ht="15.75" thickBot="1" x14ac:dyDescent="0.3">
      <c r="A245" s="15">
        <f>BASIS!A250</f>
        <v>250</v>
      </c>
      <c r="B245" s="16">
        <f t="shared" si="24"/>
        <v>294.25</v>
      </c>
      <c r="C245" s="16">
        <f t="shared" si="25"/>
        <v>588.5</v>
      </c>
      <c r="D245" s="16">
        <f t="shared" si="26"/>
        <v>882.75</v>
      </c>
      <c r="E245" s="16">
        <f t="shared" si="27"/>
        <v>1177</v>
      </c>
      <c r="F245" s="17">
        <f>BASIS!E250</f>
        <v>1471.25</v>
      </c>
      <c r="I245" s="15">
        <f>BASIS!H250</f>
        <v>250</v>
      </c>
      <c r="J245" s="16">
        <f t="shared" si="28"/>
        <v>312.08333333333337</v>
      </c>
      <c r="K245" s="16">
        <f t="shared" si="29"/>
        <v>624.16666666666674</v>
      </c>
      <c r="L245" s="16">
        <f t="shared" si="30"/>
        <v>936.25</v>
      </c>
      <c r="M245" s="16">
        <f t="shared" si="31"/>
        <v>1248.3333333333335</v>
      </c>
      <c r="N245" s="17">
        <f>BASIS!L250</f>
        <v>1560.4166666666667</v>
      </c>
    </row>
  </sheetData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BASIS</vt:lpstr>
      <vt:lpstr>TABEL</vt:lpstr>
      <vt:lpstr>BIJLAGE 1</vt:lpstr>
      <vt:lpstr>BIJLAGE 2</vt:lpstr>
    </vt:vector>
  </TitlesOfParts>
  <Company>Ministerie van Defensie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Dieën, S, van, B HRM, BS/AL/HDP/Projm OndA</dc:creator>
  <cp:lastModifiedBy>Marieke Manschot</cp:lastModifiedBy>
  <cp:lastPrinted>2021-10-20T17:30:32Z</cp:lastPrinted>
  <dcterms:created xsi:type="dcterms:W3CDTF">2021-09-14T12:11:19Z</dcterms:created>
  <dcterms:modified xsi:type="dcterms:W3CDTF">2021-10-21T10:48:07Z</dcterms:modified>
</cp:coreProperties>
</file>